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35" activeTab="1"/>
  </bookViews>
  <sheets>
    <sheet name="earnings" sheetId="1" r:id="rId1"/>
    <sheet name="earnings (2)" sheetId="2" r:id="rId2"/>
    <sheet name="weight" sheetId="3" r:id="rId3"/>
    <sheet name="BP" sheetId="4" r:id="rId4"/>
    <sheet name="IgE" sheetId="5" r:id="rId5"/>
    <sheet name="2x2 tables" sheetId="6" r:id="rId6"/>
    <sheet name="random correlations" sheetId="7" r:id="rId7"/>
    <sheet name="ARS 2002" sheetId="8" r:id="rId8"/>
    <sheet name="comments" sheetId="9" r:id="rId9"/>
    <sheet name="clusters" sheetId="10" r:id="rId10"/>
  </sheets>
  <definedNames/>
  <calcPr fullCalcOnLoad="1"/>
</workbook>
</file>

<file path=xl/sharedStrings.xml><?xml version="1.0" encoding="utf-8"?>
<sst xmlns="http://schemas.openxmlformats.org/spreadsheetml/2006/main" count="442" uniqueCount="206">
  <si>
    <t>skup</t>
  </si>
  <si>
    <t xml:space="preserve"> CASE_NO</t>
  </si>
  <si>
    <t xml:space="preserve"> CLUSTER</t>
  </si>
  <si>
    <t>DISTANCE</t>
  </si>
  <si>
    <t xml:space="preserve">C_1     </t>
  </si>
  <si>
    <t xml:space="preserve">C_2     </t>
  </si>
  <si>
    <t xml:space="preserve">C_3     </t>
  </si>
  <si>
    <t xml:space="preserve">C_4     </t>
  </si>
  <si>
    <t xml:space="preserve">C_7     </t>
  </si>
  <si>
    <t xml:space="preserve">C_8     </t>
  </si>
  <si>
    <t xml:space="preserve">C_9     </t>
  </si>
  <si>
    <t xml:space="preserve">C_10    </t>
  </si>
  <si>
    <t xml:space="preserve">C_11    </t>
  </si>
  <si>
    <t xml:space="preserve">C_12    </t>
  </si>
  <si>
    <t xml:space="preserve">C_13    </t>
  </si>
  <si>
    <t xml:space="preserve">C_14    </t>
  </si>
  <si>
    <t xml:space="preserve">C_15    </t>
  </si>
  <si>
    <t xml:space="preserve">C_16    </t>
  </si>
  <si>
    <t xml:space="preserve">C_17    </t>
  </si>
  <si>
    <t xml:space="preserve">C_18    </t>
  </si>
  <si>
    <t xml:space="preserve">C_19    </t>
  </si>
  <si>
    <t xml:space="preserve">C_20    </t>
  </si>
  <si>
    <t xml:space="preserve">C_21    </t>
  </si>
  <si>
    <t xml:space="preserve">C_22    </t>
  </si>
  <si>
    <t xml:space="preserve">C_23    </t>
  </si>
  <si>
    <t xml:space="preserve">C_24    </t>
  </si>
  <si>
    <t xml:space="preserve">C_25    </t>
  </si>
  <si>
    <t xml:space="preserve">C_26    </t>
  </si>
  <si>
    <t xml:space="preserve">C_27    </t>
  </si>
  <si>
    <t xml:space="preserve">C_28    </t>
  </si>
  <si>
    <t xml:space="preserve">C_29    </t>
  </si>
  <si>
    <t xml:space="preserve">C_30    </t>
  </si>
  <si>
    <t>m_animal</t>
  </si>
  <si>
    <t>m_slezina</t>
  </si>
  <si>
    <t>Ery</t>
  </si>
  <si>
    <t>Leu</t>
  </si>
  <si>
    <t>Trom</t>
  </si>
  <si>
    <t>Hb</t>
  </si>
  <si>
    <t>Htc</t>
  </si>
  <si>
    <t>index_sleziny</t>
  </si>
  <si>
    <t>objem Ery fl</t>
  </si>
  <si>
    <t>Hb v Ery pg</t>
  </si>
  <si>
    <t>skup 1</t>
  </si>
  <si>
    <t>skup 2</t>
  </si>
  <si>
    <t>skup 3</t>
  </si>
  <si>
    <t>g</t>
  </si>
  <si>
    <t>x10exp6/ul</t>
  </si>
  <si>
    <t>/ul</t>
  </si>
  <si>
    <t>x10exp3/ul</t>
  </si>
  <si>
    <t>g/ml</t>
  </si>
  <si>
    <t>A</t>
  </si>
  <si>
    <t>N</t>
  </si>
  <si>
    <t>IgE</t>
  </si>
  <si>
    <t>Earning</t>
  </si>
  <si>
    <t>Group</t>
  </si>
  <si>
    <t>Weight</t>
  </si>
  <si>
    <t>Subject</t>
  </si>
  <si>
    <t>Control17</t>
  </si>
  <si>
    <t>Control7</t>
  </si>
  <si>
    <t>Control15</t>
  </si>
  <si>
    <t>Control16</t>
  </si>
  <si>
    <t>Control4</t>
  </si>
  <si>
    <t>Control6</t>
  </si>
  <si>
    <t>Control1</t>
  </si>
  <si>
    <t>Control8</t>
  </si>
  <si>
    <t>Control11</t>
  </si>
  <si>
    <t>Control12</t>
  </si>
  <si>
    <t>Control14</t>
  </si>
  <si>
    <t>Control2</t>
  </si>
  <si>
    <t>Control18</t>
  </si>
  <si>
    <t>Control5</t>
  </si>
  <si>
    <t>Control9</t>
  </si>
  <si>
    <t>Control13</t>
  </si>
  <si>
    <t>Control3</t>
  </si>
  <si>
    <t>Control10</t>
  </si>
  <si>
    <t>Patient18</t>
  </si>
  <si>
    <t>Patient8</t>
  </si>
  <si>
    <t>Patient9</t>
  </si>
  <si>
    <t>Patient1</t>
  </si>
  <si>
    <t>Patient14</t>
  </si>
  <si>
    <t>Patient4</t>
  </si>
  <si>
    <t>Patient5</t>
  </si>
  <si>
    <t>Patient7</t>
  </si>
  <si>
    <t>Patient6</t>
  </si>
  <si>
    <t>Patient17</t>
  </si>
  <si>
    <t>Patient2</t>
  </si>
  <si>
    <t>Patient10</t>
  </si>
  <si>
    <t>Patient3</t>
  </si>
  <si>
    <t>Patient13</t>
  </si>
  <si>
    <t>Patient16</t>
  </si>
  <si>
    <t>Patient15</t>
  </si>
  <si>
    <t>Patient12</t>
  </si>
  <si>
    <t>Patient11</t>
  </si>
  <si>
    <t>C</t>
  </si>
  <si>
    <t>P</t>
  </si>
  <si>
    <t>before</t>
  </si>
  <si>
    <t>after</t>
  </si>
  <si>
    <t>Patient19</t>
  </si>
  <si>
    <t>Patient20</t>
  </si>
  <si>
    <t>Patient21</t>
  </si>
  <si>
    <t>Patient22</t>
  </si>
  <si>
    <t>Patient23</t>
  </si>
  <si>
    <t>Patient24</t>
  </si>
  <si>
    <t>Patient25</t>
  </si>
  <si>
    <t>Patient26</t>
  </si>
  <si>
    <t>Patient27</t>
  </si>
  <si>
    <t>Patient28</t>
  </si>
  <si>
    <t>Patient29</t>
  </si>
  <si>
    <t>Patient30</t>
  </si>
  <si>
    <t>group</t>
  </si>
  <si>
    <t>alergy1</t>
  </si>
  <si>
    <t>alergy2</t>
  </si>
  <si>
    <t>alergy3</t>
  </si>
  <si>
    <t>alergy4</t>
  </si>
  <si>
    <t>alergy5</t>
  </si>
  <si>
    <t>alergy6</t>
  </si>
  <si>
    <t>alergy7</t>
  </si>
  <si>
    <t>alergy8</t>
  </si>
  <si>
    <t>alergy9</t>
  </si>
  <si>
    <t>alergy10</t>
  </si>
  <si>
    <t>alergy11</t>
  </si>
  <si>
    <t>alergy12</t>
  </si>
  <si>
    <t>alergy13</t>
  </si>
  <si>
    <t>alergy14</t>
  </si>
  <si>
    <t>alergy15</t>
  </si>
  <si>
    <t>alergy16</t>
  </si>
  <si>
    <t>alergy17</t>
  </si>
  <si>
    <t>alergy18</t>
  </si>
  <si>
    <t>alergy19</t>
  </si>
  <si>
    <t>alergy20</t>
  </si>
  <si>
    <t>control1</t>
  </si>
  <si>
    <t>control2</t>
  </si>
  <si>
    <t>control3</t>
  </si>
  <si>
    <t>control4</t>
  </si>
  <si>
    <t>control5</t>
  </si>
  <si>
    <t>control6</t>
  </si>
  <si>
    <t>control7</t>
  </si>
  <si>
    <t>control8</t>
  </si>
  <si>
    <t>control9</t>
  </si>
  <si>
    <t>control10</t>
  </si>
  <si>
    <t>control11</t>
  </si>
  <si>
    <t>control12</t>
  </si>
  <si>
    <t>control13</t>
  </si>
  <si>
    <t>control14</t>
  </si>
  <si>
    <t>control15</t>
  </si>
  <si>
    <t>control16</t>
  </si>
  <si>
    <t>control17</t>
  </si>
  <si>
    <t>control18</t>
  </si>
  <si>
    <t>control19</t>
  </si>
  <si>
    <t>control20</t>
  </si>
  <si>
    <t>exposition</t>
  </si>
  <si>
    <t>Y</t>
  </si>
  <si>
    <t>good</t>
  </si>
  <si>
    <t>bad</t>
  </si>
  <si>
    <t>outcome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</si>
  <si>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</si>
  <si>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</si>
  <si>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</si>
  <si>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</si>
  <si>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</si>
  <si>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</si>
  <si>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</si>
  <si>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</si>
  <si>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</si>
  <si>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</si>
  <si>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Richville</t>
  </si>
  <si>
    <t>Poorville</t>
  </si>
  <si>
    <t>town</t>
  </si>
  <si>
    <t>citizen 1</t>
  </si>
  <si>
    <t>citizen 2</t>
  </si>
  <si>
    <t>citizen 3</t>
  </si>
  <si>
    <t>citizen 4</t>
  </si>
  <si>
    <t>citizen 5</t>
  </si>
  <si>
    <t>citizen 6</t>
  </si>
  <si>
    <t>citizen 7</t>
  </si>
  <si>
    <t>citizen 8</t>
  </si>
  <si>
    <t>citizen 9</t>
  </si>
  <si>
    <t>citizen 10</t>
  </si>
  <si>
    <t>citizen 11</t>
  </si>
  <si>
    <t>citizen 12</t>
  </si>
  <si>
    <t>citizen 13</t>
  </si>
  <si>
    <t>citizen 14</t>
  </si>
  <si>
    <t>citizen 15</t>
  </si>
  <si>
    <t>citizen 16</t>
  </si>
  <si>
    <t>citizen 17</t>
  </si>
  <si>
    <t>citizen 18</t>
  </si>
  <si>
    <t>citizen 19</t>
  </si>
  <si>
    <t>citizen 20</t>
  </si>
  <si>
    <t>citizen 21</t>
  </si>
  <si>
    <t>citizen 22</t>
  </si>
  <si>
    <t>citizen 23</t>
  </si>
  <si>
    <t>citizen 24</t>
  </si>
  <si>
    <t>citizen 25</t>
  </si>
  <si>
    <t>citizen 26</t>
  </si>
  <si>
    <t>citizen 27</t>
  </si>
  <si>
    <t>citizen 28</t>
  </si>
  <si>
    <t>citizen 29</t>
  </si>
  <si>
    <t>citizen 30</t>
  </si>
  <si>
    <t>citizen 31</t>
  </si>
  <si>
    <t>citizen 32</t>
  </si>
  <si>
    <t>citizen</t>
  </si>
  <si>
    <t>units</t>
  </si>
  <si>
    <t>3 days</t>
  </si>
  <si>
    <t>3 weeks</t>
  </si>
  <si>
    <t>controls</t>
  </si>
  <si>
    <t>R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</si>
</sst>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2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2" fontId="2" fillId="0" borderId="0" xfId="0" applyNumberFormat="1" applyFont="1" applyAlignment="1">
      <alignment horizontal="right" vertical="center"/>
    </xf>
    <xf numFmtId="0" fontId="3" fillId="0" borderId="0" xfId="19">
      <alignment/>
      <protection/>
    </xf>
    <xf numFmtId="0" fontId="3" fillId="0" borderId="0" xfId="19" applyFont="1">
      <alignment/>
      <protection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RAS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A1">
      <selection activeCell="A2" sqref="A2:A33"/>
    </sheetView>
  </sheetViews>
  <sheetFormatPr defaultColWidth="9.140625" defaultRowHeight="12.75"/>
  <cols>
    <col min="1" max="1" width="13.7109375" style="0" customWidth="1"/>
  </cols>
  <sheetData>
    <row r="1" spans="1:3" ht="12.75">
      <c r="A1" t="s">
        <v>167</v>
      </c>
      <c r="B1" t="s">
        <v>165</v>
      </c>
      <c r="C1" t="s">
        <v>166</v>
      </c>
    </row>
    <row r="2" spans="1:3" ht="12.75">
      <c r="A2" t="s">
        <v>168</v>
      </c>
      <c r="B2">
        <v>150</v>
      </c>
      <c r="C2">
        <v>56</v>
      </c>
    </row>
    <row r="3" spans="1:3" ht="12.75">
      <c r="A3" t="s">
        <v>169</v>
      </c>
      <c r="B3">
        <v>120</v>
      </c>
      <c r="C3">
        <v>48</v>
      </c>
    </row>
    <row r="4" spans="1:3" ht="12.75">
      <c r="A4" t="s">
        <v>170</v>
      </c>
      <c r="B4">
        <v>40</v>
      </c>
      <c r="C4">
        <v>40</v>
      </c>
    </row>
    <row r="5" spans="1:3" ht="12.75">
      <c r="A5" t="s">
        <v>171</v>
      </c>
      <c r="B5">
        <v>45</v>
      </c>
      <c r="C5">
        <v>42</v>
      </c>
    </row>
    <row r="6" spans="1:3" ht="12.75">
      <c r="A6" t="s">
        <v>172</v>
      </c>
      <c r="B6">
        <v>50</v>
      </c>
      <c r="C6">
        <v>43</v>
      </c>
    </row>
    <row r="7" spans="1:3" ht="12.75">
      <c r="A7" t="s">
        <v>173</v>
      </c>
      <c r="B7">
        <v>35</v>
      </c>
      <c r="C7">
        <v>45</v>
      </c>
    </row>
    <row r="8" spans="1:3" ht="12.75">
      <c r="A8" t="s">
        <v>174</v>
      </c>
      <c r="B8">
        <v>45</v>
      </c>
      <c r="C8">
        <v>50</v>
      </c>
    </row>
    <row r="9" spans="1:3" ht="12.75">
      <c r="A9" t="s">
        <v>175</v>
      </c>
      <c r="B9">
        <v>20</v>
      </c>
      <c r="C9">
        <v>25</v>
      </c>
    </row>
    <row r="10" spans="1:3" ht="12.75">
      <c r="A10" t="s">
        <v>176</v>
      </c>
      <c r="B10">
        <v>25</v>
      </c>
      <c r="C10">
        <v>25</v>
      </c>
    </row>
    <row r="11" spans="1:3" ht="12.75">
      <c r="A11" t="s">
        <v>177</v>
      </c>
      <c r="B11">
        <v>26</v>
      </c>
      <c r="C11">
        <v>29</v>
      </c>
    </row>
    <row r="12" spans="1:3" ht="12.75">
      <c r="A12" t="s">
        <v>178</v>
      </c>
      <c r="B12">
        <v>24</v>
      </c>
      <c r="C12">
        <v>28</v>
      </c>
    </row>
    <row r="13" spans="1:3" ht="12.75">
      <c r="A13" t="s">
        <v>179</v>
      </c>
      <c r="B13">
        <v>22</v>
      </c>
      <c r="C13">
        <v>25</v>
      </c>
    </row>
    <row r="14" spans="1:3" ht="12.75">
      <c r="A14" t="s">
        <v>180</v>
      </c>
      <c r="B14">
        <v>29</v>
      </c>
      <c r="C14">
        <v>25</v>
      </c>
    </row>
    <row r="15" spans="1:3" ht="12.75">
      <c r="A15" t="s">
        <v>181</v>
      </c>
      <c r="B15">
        <v>25</v>
      </c>
      <c r="C15">
        <v>27</v>
      </c>
    </row>
    <row r="16" spans="1:3" ht="12.75">
      <c r="A16" t="s">
        <v>182</v>
      </c>
      <c r="B16">
        <v>26</v>
      </c>
      <c r="C16">
        <v>26</v>
      </c>
    </row>
    <row r="17" spans="1:3" ht="12.75">
      <c r="A17" t="s">
        <v>183</v>
      </c>
      <c r="B17">
        <v>24</v>
      </c>
      <c r="C17">
        <v>27</v>
      </c>
    </row>
    <row r="18" spans="1:3" ht="12.75">
      <c r="A18" t="s">
        <v>184</v>
      </c>
      <c r="B18">
        <v>26</v>
      </c>
      <c r="C18">
        <v>27</v>
      </c>
    </row>
    <row r="19" spans="1:3" ht="12.75">
      <c r="A19" t="s">
        <v>185</v>
      </c>
      <c r="B19">
        <v>10</v>
      </c>
      <c r="C19">
        <v>15</v>
      </c>
    </row>
    <row r="20" spans="1:3" ht="12.75">
      <c r="A20" t="s">
        <v>186</v>
      </c>
      <c r="B20">
        <v>9</v>
      </c>
      <c r="C20">
        <v>14</v>
      </c>
    </row>
    <row r="21" spans="1:3" ht="12.75">
      <c r="A21" t="s">
        <v>187</v>
      </c>
      <c r="B21">
        <v>8</v>
      </c>
      <c r="C21">
        <v>13</v>
      </c>
    </row>
    <row r="22" spans="1:3" ht="12.75">
      <c r="A22" t="s">
        <v>188</v>
      </c>
      <c r="B22">
        <v>9</v>
      </c>
      <c r="C22">
        <v>14</v>
      </c>
    </row>
    <row r="23" spans="1:3" ht="12.75">
      <c r="A23" t="s">
        <v>189</v>
      </c>
      <c r="B23">
        <v>8</v>
      </c>
      <c r="C23">
        <v>13</v>
      </c>
    </row>
    <row r="24" spans="1:3" ht="12.75">
      <c r="A24" t="s">
        <v>190</v>
      </c>
      <c r="B24">
        <v>9</v>
      </c>
      <c r="C24">
        <v>10</v>
      </c>
    </row>
    <row r="25" spans="1:3" ht="12.75">
      <c r="A25" t="s">
        <v>191</v>
      </c>
      <c r="B25">
        <v>10</v>
      </c>
      <c r="C25">
        <v>12</v>
      </c>
    </row>
    <row r="26" spans="1:3" ht="12.75">
      <c r="A26" t="s">
        <v>192</v>
      </c>
      <c r="B26">
        <v>12</v>
      </c>
      <c r="C26">
        <v>13</v>
      </c>
    </row>
    <row r="27" spans="1:3" ht="12.75">
      <c r="A27" t="s">
        <v>193</v>
      </c>
      <c r="B27">
        <v>10</v>
      </c>
      <c r="C27">
        <v>10</v>
      </c>
    </row>
    <row r="28" spans="1:3" ht="12.75">
      <c r="A28" t="s">
        <v>194</v>
      </c>
      <c r="B28">
        <v>9</v>
      </c>
      <c r="C28">
        <v>12</v>
      </c>
    </row>
    <row r="29" spans="1:3" ht="12.75">
      <c r="A29" t="s">
        <v>195</v>
      </c>
      <c r="B29">
        <v>8</v>
      </c>
      <c r="C29">
        <v>12</v>
      </c>
    </row>
    <row r="30" spans="1:3" ht="12.75">
      <c r="A30" t="s">
        <v>196</v>
      </c>
      <c r="B30">
        <v>9</v>
      </c>
      <c r="C30">
        <v>12</v>
      </c>
    </row>
    <row r="31" spans="1:3" ht="12.75">
      <c r="A31" t="s">
        <v>197</v>
      </c>
      <c r="B31">
        <v>8</v>
      </c>
      <c r="C31">
        <v>12</v>
      </c>
    </row>
    <row r="32" spans="1:3" ht="12.75">
      <c r="A32" t="s">
        <v>198</v>
      </c>
      <c r="B32">
        <v>9</v>
      </c>
      <c r="C32">
        <v>11</v>
      </c>
    </row>
    <row r="33" spans="1:3" ht="12.75">
      <c r="A33" t="s">
        <v>199</v>
      </c>
      <c r="B33">
        <v>7</v>
      </c>
      <c r="C33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0">
      <selection activeCell="F50" sqref="F50"/>
    </sheetView>
  </sheetViews>
  <sheetFormatPr defaultColWidth="9.140625" defaultRowHeight="12.75"/>
  <cols>
    <col min="1" max="16384" width="9.140625" style="1" customWidth="1"/>
  </cols>
  <sheetData>
    <row r="1" spans="2:5" ht="12.75">
      <c r="B1" s="2" t="s">
        <v>0</v>
      </c>
      <c r="C1" s="2" t="s">
        <v>1</v>
      </c>
      <c r="D1" s="2" t="s">
        <v>2</v>
      </c>
      <c r="E1" s="2" t="s">
        <v>3</v>
      </c>
    </row>
    <row r="2" spans="1:5" ht="12.75">
      <c r="A2" s="3" t="s">
        <v>4</v>
      </c>
      <c r="B2" s="4">
        <v>1</v>
      </c>
      <c r="C2" s="5">
        <v>1</v>
      </c>
      <c r="D2" s="5">
        <v>1</v>
      </c>
      <c r="E2" s="6">
        <v>0.89182279600939</v>
      </c>
    </row>
    <row r="3" spans="1:5" ht="12.75">
      <c r="A3" s="3" t="s">
        <v>5</v>
      </c>
      <c r="B3" s="4">
        <v>2</v>
      </c>
      <c r="C3" s="5">
        <v>2</v>
      </c>
      <c r="D3" s="5">
        <v>3</v>
      </c>
      <c r="E3" s="6">
        <v>0.42645946568718684</v>
      </c>
    </row>
    <row r="4" spans="1:5" ht="12.75">
      <c r="A4" s="3" t="s">
        <v>6</v>
      </c>
      <c r="B4" s="4">
        <v>3</v>
      </c>
      <c r="C4" s="5">
        <v>3</v>
      </c>
      <c r="D4" s="5">
        <v>2</v>
      </c>
      <c r="E4" s="6">
        <v>0.9393289649002741</v>
      </c>
    </row>
    <row r="5" spans="1:5" ht="12.75">
      <c r="A5" s="3" t="s">
        <v>7</v>
      </c>
      <c r="B5" s="4">
        <v>1</v>
      </c>
      <c r="C5" s="5">
        <v>4</v>
      </c>
      <c r="D5" s="5">
        <v>1</v>
      </c>
      <c r="E5" s="6">
        <v>0.6726365071470689</v>
      </c>
    </row>
    <row r="6" spans="1:5" ht="12.75">
      <c r="A6" s="3" t="s">
        <v>8</v>
      </c>
      <c r="B6" s="4">
        <v>1</v>
      </c>
      <c r="C6" s="5">
        <v>7</v>
      </c>
      <c r="D6" s="5">
        <v>3</v>
      </c>
      <c r="E6" s="6">
        <v>1.0874472384581089</v>
      </c>
    </row>
    <row r="7" spans="1:5" ht="12.75">
      <c r="A7" s="3" t="s">
        <v>9</v>
      </c>
      <c r="B7" s="4">
        <v>2</v>
      </c>
      <c r="C7" s="5">
        <v>8</v>
      </c>
      <c r="D7" s="5">
        <v>3</v>
      </c>
      <c r="E7" s="6">
        <v>0.6548635102802365</v>
      </c>
    </row>
    <row r="8" spans="1:5" ht="12.75">
      <c r="A8" s="3" t="s">
        <v>10</v>
      </c>
      <c r="B8" s="4">
        <v>3</v>
      </c>
      <c r="C8" s="5">
        <v>9</v>
      </c>
      <c r="D8" s="5">
        <v>2</v>
      </c>
      <c r="E8" s="6">
        <v>0.7391687258048357</v>
      </c>
    </row>
    <row r="9" spans="1:5" ht="12.75">
      <c r="A9" s="3" t="s">
        <v>11</v>
      </c>
      <c r="B9" s="4">
        <v>1</v>
      </c>
      <c r="C9" s="5">
        <v>10</v>
      </c>
      <c r="D9" s="5">
        <v>2</v>
      </c>
      <c r="E9" s="6">
        <v>0.5709511631928118</v>
      </c>
    </row>
    <row r="10" spans="1:5" ht="12.75">
      <c r="A10" s="3" t="s">
        <v>12</v>
      </c>
      <c r="B10" s="4">
        <v>2</v>
      </c>
      <c r="C10" s="5">
        <v>11</v>
      </c>
      <c r="D10" s="5">
        <v>3</v>
      </c>
      <c r="E10" s="6">
        <v>0.666165805631437</v>
      </c>
    </row>
    <row r="11" spans="1:5" ht="12.75">
      <c r="A11" s="3" t="s">
        <v>13</v>
      </c>
      <c r="B11" s="4">
        <v>3</v>
      </c>
      <c r="C11" s="5">
        <v>12</v>
      </c>
      <c r="D11" s="5">
        <v>2</v>
      </c>
      <c r="E11" s="6">
        <v>0.48229073904787095</v>
      </c>
    </row>
    <row r="12" spans="1:5" ht="12.75">
      <c r="A12" s="3" t="s">
        <v>14</v>
      </c>
      <c r="B12" s="4">
        <v>1</v>
      </c>
      <c r="C12" s="5">
        <v>13</v>
      </c>
      <c r="D12" s="5">
        <v>1</v>
      </c>
      <c r="E12" s="6">
        <v>0.9645408177259955</v>
      </c>
    </row>
    <row r="13" spans="1:5" ht="12.75">
      <c r="A13" s="3" t="s">
        <v>15</v>
      </c>
      <c r="B13" s="4">
        <v>2</v>
      </c>
      <c r="C13" s="5">
        <v>14</v>
      </c>
      <c r="D13" s="5">
        <v>3</v>
      </c>
      <c r="E13" s="6">
        <v>0.4296200935072967</v>
      </c>
    </row>
    <row r="14" spans="1:5" ht="12.75">
      <c r="A14" s="3" t="s">
        <v>16</v>
      </c>
      <c r="B14" s="4">
        <v>3</v>
      </c>
      <c r="C14" s="5">
        <v>15</v>
      </c>
      <c r="D14" s="5">
        <v>2</v>
      </c>
      <c r="E14" s="6">
        <v>0.7939963082585635</v>
      </c>
    </row>
    <row r="15" spans="1:5" ht="12.75">
      <c r="A15" s="3" t="s">
        <v>17</v>
      </c>
      <c r="B15" s="4">
        <v>1</v>
      </c>
      <c r="C15" s="5">
        <v>16</v>
      </c>
      <c r="D15" s="5">
        <v>1</v>
      </c>
      <c r="E15" s="6">
        <v>0.8149989233770888</v>
      </c>
    </row>
    <row r="16" spans="1:5" ht="12.75">
      <c r="A16" s="3" t="s">
        <v>18</v>
      </c>
      <c r="B16" s="4">
        <v>2</v>
      </c>
      <c r="C16" s="5">
        <v>17</v>
      </c>
      <c r="D16" s="5">
        <v>3</v>
      </c>
      <c r="E16" s="6">
        <v>0.6084833669107111</v>
      </c>
    </row>
    <row r="17" spans="1:5" ht="12.75">
      <c r="A17" s="3" t="s">
        <v>19</v>
      </c>
      <c r="B17" s="4">
        <v>3</v>
      </c>
      <c r="C17" s="5">
        <v>18</v>
      </c>
      <c r="D17" s="5">
        <v>2</v>
      </c>
      <c r="E17" s="6">
        <v>0.3361818827691532</v>
      </c>
    </row>
    <row r="18" spans="1:5" ht="12.75">
      <c r="A18" s="3" t="s">
        <v>20</v>
      </c>
      <c r="B18" s="4">
        <v>1</v>
      </c>
      <c r="C18" s="5">
        <v>19</v>
      </c>
      <c r="D18" s="5">
        <v>1</v>
      </c>
      <c r="E18" s="6">
        <v>0.5180371428947311</v>
      </c>
    </row>
    <row r="19" spans="1:5" ht="12.75">
      <c r="A19" s="3" t="s">
        <v>21</v>
      </c>
      <c r="B19" s="4">
        <v>2</v>
      </c>
      <c r="C19" s="5">
        <v>20</v>
      </c>
      <c r="D19" s="5">
        <v>1</v>
      </c>
      <c r="E19" s="6">
        <v>0.784863595873994</v>
      </c>
    </row>
    <row r="20" spans="1:5" ht="12.75">
      <c r="A20" s="3" t="s">
        <v>22</v>
      </c>
      <c r="B20" s="4">
        <v>3</v>
      </c>
      <c r="C20" s="5">
        <v>21</v>
      </c>
      <c r="D20" s="5">
        <v>2</v>
      </c>
      <c r="E20" s="6">
        <v>0.5272098085276137</v>
      </c>
    </row>
    <row r="21" spans="1:5" ht="12.75">
      <c r="A21" s="3" t="s">
        <v>23</v>
      </c>
      <c r="B21" s="4">
        <v>1</v>
      </c>
      <c r="C21" s="5">
        <v>22</v>
      </c>
      <c r="D21" s="5">
        <v>1</v>
      </c>
      <c r="E21" s="6">
        <v>0.6753547145041795</v>
      </c>
    </row>
    <row r="22" spans="1:5" ht="12.75">
      <c r="A22" s="3" t="s">
        <v>24</v>
      </c>
      <c r="B22" s="4">
        <v>2</v>
      </c>
      <c r="C22" s="5">
        <v>23</v>
      </c>
      <c r="D22" s="5">
        <v>3</v>
      </c>
      <c r="E22" s="6">
        <v>0.7101043061860465</v>
      </c>
    </row>
    <row r="23" spans="1:5" ht="12.75">
      <c r="A23" s="3" t="s">
        <v>25</v>
      </c>
      <c r="B23" s="4">
        <v>3</v>
      </c>
      <c r="C23" s="5">
        <v>24</v>
      </c>
      <c r="D23" s="5">
        <v>2</v>
      </c>
      <c r="E23" s="6">
        <v>0.2543871071870869</v>
      </c>
    </row>
    <row r="24" spans="1:5" ht="12.75">
      <c r="A24" s="3" t="s">
        <v>26</v>
      </c>
      <c r="B24" s="4">
        <v>1</v>
      </c>
      <c r="C24" s="5">
        <v>25</v>
      </c>
      <c r="D24" s="5">
        <v>1</v>
      </c>
      <c r="E24" s="6">
        <v>0.7443563808717053</v>
      </c>
    </row>
    <row r="25" spans="1:5" ht="12.75">
      <c r="A25" s="3" t="s">
        <v>27</v>
      </c>
      <c r="B25" s="4">
        <v>2</v>
      </c>
      <c r="C25" s="5">
        <v>26</v>
      </c>
      <c r="D25" s="5">
        <v>1</v>
      </c>
      <c r="E25" s="6">
        <v>0.6952191526421949</v>
      </c>
    </row>
    <row r="26" spans="1:5" ht="12.75">
      <c r="A26" s="3" t="s">
        <v>28</v>
      </c>
      <c r="B26" s="4">
        <v>3</v>
      </c>
      <c r="C26" s="5">
        <v>27</v>
      </c>
      <c r="D26" s="5">
        <v>2</v>
      </c>
      <c r="E26" s="6">
        <v>0.5396922296995987</v>
      </c>
    </row>
    <row r="27" spans="1:5" ht="12.75">
      <c r="A27" s="3" t="s">
        <v>29</v>
      </c>
      <c r="B27" s="4">
        <v>1</v>
      </c>
      <c r="C27" s="5">
        <v>28</v>
      </c>
      <c r="D27" s="5">
        <v>1</v>
      </c>
      <c r="E27" s="6">
        <v>0.4596914982082944</v>
      </c>
    </row>
    <row r="28" spans="1:5" ht="12.75">
      <c r="A28" s="3" t="s">
        <v>30</v>
      </c>
      <c r="B28" s="4">
        <v>2</v>
      </c>
      <c r="C28" s="5">
        <v>29</v>
      </c>
      <c r="D28" s="5">
        <v>3</v>
      </c>
      <c r="E28" s="6">
        <v>0.8333877120506962</v>
      </c>
    </row>
    <row r="29" spans="1:5" ht="12.75">
      <c r="A29" s="3" t="s">
        <v>31</v>
      </c>
      <c r="B29" s="4">
        <v>3</v>
      </c>
      <c r="C29" s="5">
        <v>30</v>
      </c>
      <c r="D29" s="5">
        <v>2</v>
      </c>
      <c r="E29" s="6">
        <v>0.2881928320865914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 topLeftCell="A1">
      <selection activeCell="E66" sqref="E66"/>
    </sheetView>
  </sheetViews>
  <sheetFormatPr defaultColWidth="9.140625" defaultRowHeight="12.75"/>
  <cols>
    <col min="1" max="1" width="13.7109375" style="0" customWidth="1"/>
  </cols>
  <sheetData>
    <row r="1" spans="1:3" ht="12.75">
      <c r="A1" t="s">
        <v>200</v>
      </c>
      <c r="B1" t="s">
        <v>167</v>
      </c>
      <c r="C1" t="s">
        <v>53</v>
      </c>
    </row>
    <row r="2" spans="1:3" ht="12.75">
      <c r="A2" t="s">
        <v>168</v>
      </c>
      <c r="B2" t="s">
        <v>205</v>
      </c>
      <c r="C2">
        <v>150</v>
      </c>
    </row>
    <row r="3" spans="1:3" ht="12.75">
      <c r="A3" t="s">
        <v>169</v>
      </c>
      <c r="B3" t="s">
        <v>205</v>
      </c>
      <c r="C3">
        <v>120</v>
      </c>
    </row>
    <row r="4" spans="1:3" ht="12.75">
      <c r="A4" t="s">
        <v>170</v>
      </c>
      <c r="B4" t="s">
        <v>205</v>
      </c>
      <c r="C4">
        <v>40</v>
      </c>
    </row>
    <row r="5" spans="1:3" ht="12.75">
      <c r="A5" t="s">
        <v>171</v>
      </c>
      <c r="B5" t="s">
        <v>205</v>
      </c>
      <c r="C5">
        <v>45</v>
      </c>
    </row>
    <row r="6" spans="1:3" ht="12.75">
      <c r="A6" t="s">
        <v>172</v>
      </c>
      <c r="B6" t="s">
        <v>205</v>
      </c>
      <c r="C6">
        <v>50</v>
      </c>
    </row>
    <row r="7" spans="1:3" ht="12.75">
      <c r="A7" t="s">
        <v>173</v>
      </c>
      <c r="B7" t="s">
        <v>205</v>
      </c>
      <c r="C7">
        <v>35</v>
      </c>
    </row>
    <row r="8" spans="1:3" ht="12.75">
      <c r="A8" t="s">
        <v>174</v>
      </c>
      <c r="B8" t="s">
        <v>205</v>
      </c>
      <c r="C8">
        <v>45</v>
      </c>
    </row>
    <row r="9" spans="1:3" ht="12.75">
      <c r="A9" t="s">
        <v>175</v>
      </c>
      <c r="B9" t="s">
        <v>205</v>
      </c>
      <c r="C9">
        <v>20</v>
      </c>
    </row>
    <row r="10" spans="1:3" ht="12.75">
      <c r="A10" t="s">
        <v>176</v>
      </c>
      <c r="B10" t="s">
        <v>205</v>
      </c>
      <c r="C10">
        <v>25</v>
      </c>
    </row>
    <row r="11" spans="1:3" ht="12.75">
      <c r="A11" t="s">
        <v>177</v>
      </c>
      <c r="B11" t="s">
        <v>205</v>
      </c>
      <c r="C11">
        <v>26</v>
      </c>
    </row>
    <row r="12" spans="1:3" ht="12.75">
      <c r="A12" t="s">
        <v>178</v>
      </c>
      <c r="B12" t="s">
        <v>205</v>
      </c>
      <c r="C12">
        <v>24</v>
      </c>
    </row>
    <row r="13" spans="1:3" ht="12.75">
      <c r="A13" t="s">
        <v>179</v>
      </c>
      <c r="B13" t="s">
        <v>205</v>
      </c>
      <c r="C13">
        <v>22</v>
      </c>
    </row>
    <row r="14" spans="1:3" ht="12.75">
      <c r="A14" t="s">
        <v>180</v>
      </c>
      <c r="B14" t="s">
        <v>205</v>
      </c>
      <c r="C14">
        <v>29</v>
      </c>
    </row>
    <row r="15" spans="1:3" ht="12.75">
      <c r="A15" t="s">
        <v>181</v>
      </c>
      <c r="B15" t="s">
        <v>205</v>
      </c>
      <c r="C15">
        <v>25</v>
      </c>
    </row>
    <row r="16" spans="1:3" ht="12.75">
      <c r="A16" t="s">
        <v>182</v>
      </c>
      <c r="B16" t="s">
        <v>205</v>
      </c>
      <c r="C16">
        <v>26</v>
      </c>
    </row>
    <row r="17" spans="1:3" ht="12.75">
      <c r="A17" t="s">
        <v>183</v>
      </c>
      <c r="B17" t="s">
        <v>205</v>
      </c>
      <c r="C17">
        <v>24</v>
      </c>
    </row>
    <row r="18" spans="1:3" ht="12.75">
      <c r="A18" t="s">
        <v>184</v>
      </c>
      <c r="B18" t="s">
        <v>205</v>
      </c>
      <c r="C18">
        <v>26</v>
      </c>
    </row>
    <row r="19" spans="1:3" ht="12.75">
      <c r="A19" t="s">
        <v>185</v>
      </c>
      <c r="B19" t="s">
        <v>205</v>
      </c>
      <c r="C19">
        <v>10</v>
      </c>
    </row>
    <row r="20" spans="1:3" ht="12.75">
      <c r="A20" t="s">
        <v>186</v>
      </c>
      <c r="B20" t="s">
        <v>205</v>
      </c>
      <c r="C20">
        <v>9</v>
      </c>
    </row>
    <row r="21" spans="1:3" ht="12.75">
      <c r="A21" t="s">
        <v>187</v>
      </c>
      <c r="B21" t="s">
        <v>205</v>
      </c>
      <c r="C21">
        <v>8</v>
      </c>
    </row>
    <row r="22" spans="1:3" ht="12.75">
      <c r="A22" t="s">
        <v>188</v>
      </c>
      <c r="B22" t="s">
        <v>205</v>
      </c>
      <c r="C22">
        <v>9</v>
      </c>
    </row>
    <row r="23" spans="1:3" ht="12.75">
      <c r="A23" t="s">
        <v>189</v>
      </c>
      <c r="B23" t="s">
        <v>205</v>
      </c>
      <c r="C23">
        <v>8</v>
      </c>
    </row>
    <row r="24" spans="1:3" ht="12.75">
      <c r="A24" t="s">
        <v>190</v>
      </c>
      <c r="B24" t="s">
        <v>205</v>
      </c>
      <c r="C24">
        <v>9</v>
      </c>
    </row>
    <row r="25" spans="1:3" ht="12.75">
      <c r="A25" t="s">
        <v>191</v>
      </c>
      <c r="B25" t="s">
        <v>205</v>
      </c>
      <c r="C25">
        <v>10</v>
      </c>
    </row>
    <row r="26" spans="1:3" ht="12.75">
      <c r="A26" t="s">
        <v>192</v>
      </c>
      <c r="B26" t="s">
        <v>205</v>
      </c>
      <c r="C26">
        <v>12</v>
      </c>
    </row>
    <row r="27" spans="1:3" ht="12.75">
      <c r="A27" t="s">
        <v>193</v>
      </c>
      <c r="B27" t="s">
        <v>205</v>
      </c>
      <c r="C27">
        <v>10</v>
      </c>
    </row>
    <row r="28" spans="1:3" ht="12.75">
      <c r="A28" t="s">
        <v>194</v>
      </c>
      <c r="B28" t="s">
        <v>205</v>
      </c>
      <c r="C28">
        <v>9</v>
      </c>
    </row>
    <row r="29" spans="1:3" ht="12.75">
      <c r="A29" t="s">
        <v>195</v>
      </c>
      <c r="B29" t="s">
        <v>205</v>
      </c>
      <c r="C29">
        <v>8</v>
      </c>
    </row>
    <row r="30" spans="1:3" ht="12.75">
      <c r="A30" t="s">
        <v>196</v>
      </c>
      <c r="B30" t="s">
        <v>205</v>
      </c>
      <c r="C30">
        <v>9</v>
      </c>
    </row>
    <row r="31" spans="1:3" ht="12.75">
      <c r="A31" t="s">
        <v>197</v>
      </c>
      <c r="B31" t="s">
        <v>205</v>
      </c>
      <c r="C31">
        <v>8</v>
      </c>
    </row>
    <row r="32" spans="1:3" ht="12.75">
      <c r="A32" t="s">
        <v>198</v>
      </c>
      <c r="B32" t="s">
        <v>205</v>
      </c>
      <c r="C32">
        <v>9</v>
      </c>
    </row>
    <row r="33" spans="1:3" ht="12.75">
      <c r="A33" t="s">
        <v>199</v>
      </c>
      <c r="B33" t="s">
        <v>205</v>
      </c>
      <c r="C33">
        <v>7</v>
      </c>
    </row>
    <row r="34" spans="1:3" ht="12.75">
      <c r="A34" t="s">
        <v>168</v>
      </c>
      <c r="B34" t="s">
        <v>94</v>
      </c>
      <c r="C34">
        <v>56</v>
      </c>
    </row>
    <row r="35" spans="1:3" ht="12.75">
      <c r="A35" t="s">
        <v>169</v>
      </c>
      <c r="B35" t="s">
        <v>94</v>
      </c>
      <c r="C35">
        <v>48</v>
      </c>
    </row>
    <row r="36" spans="1:3" ht="12.75">
      <c r="A36" t="s">
        <v>170</v>
      </c>
      <c r="B36" t="s">
        <v>94</v>
      </c>
      <c r="C36">
        <v>40</v>
      </c>
    </row>
    <row r="37" spans="1:3" ht="12.75">
      <c r="A37" t="s">
        <v>171</v>
      </c>
      <c r="B37" t="s">
        <v>94</v>
      </c>
      <c r="C37">
        <v>42</v>
      </c>
    </row>
    <row r="38" spans="1:3" ht="12.75">
      <c r="A38" t="s">
        <v>172</v>
      </c>
      <c r="B38" t="s">
        <v>94</v>
      </c>
      <c r="C38">
        <v>43</v>
      </c>
    </row>
    <row r="39" spans="1:3" ht="12.75">
      <c r="A39" t="s">
        <v>173</v>
      </c>
      <c r="B39" t="s">
        <v>94</v>
      </c>
      <c r="C39">
        <v>45</v>
      </c>
    </row>
    <row r="40" spans="1:3" ht="12.75">
      <c r="A40" t="s">
        <v>174</v>
      </c>
      <c r="B40" t="s">
        <v>94</v>
      </c>
      <c r="C40">
        <v>50</v>
      </c>
    </row>
    <row r="41" spans="1:3" ht="12.75">
      <c r="A41" t="s">
        <v>175</v>
      </c>
      <c r="B41" t="s">
        <v>94</v>
      </c>
      <c r="C41">
        <v>25</v>
      </c>
    </row>
    <row r="42" spans="1:3" ht="12.75">
      <c r="A42" t="s">
        <v>176</v>
      </c>
      <c r="B42" t="s">
        <v>94</v>
      </c>
      <c r="C42">
        <v>25</v>
      </c>
    </row>
    <row r="43" spans="1:3" ht="12.75">
      <c r="A43" t="s">
        <v>177</v>
      </c>
      <c r="B43" t="s">
        <v>94</v>
      </c>
      <c r="C43">
        <v>29</v>
      </c>
    </row>
    <row r="44" spans="1:3" ht="12.75">
      <c r="A44" t="s">
        <v>178</v>
      </c>
      <c r="B44" t="s">
        <v>94</v>
      </c>
      <c r="C44">
        <v>28</v>
      </c>
    </row>
    <row r="45" spans="1:3" ht="12.75">
      <c r="A45" t="s">
        <v>179</v>
      </c>
      <c r="B45" t="s">
        <v>94</v>
      </c>
      <c r="C45">
        <v>25</v>
      </c>
    </row>
    <row r="46" spans="1:3" ht="12.75">
      <c r="A46" t="s">
        <v>180</v>
      </c>
      <c r="B46" t="s">
        <v>94</v>
      </c>
      <c r="C46">
        <v>25</v>
      </c>
    </row>
    <row r="47" spans="1:3" ht="12.75">
      <c r="A47" t="s">
        <v>181</v>
      </c>
      <c r="B47" t="s">
        <v>94</v>
      </c>
      <c r="C47">
        <v>27</v>
      </c>
    </row>
    <row r="48" spans="1:3" ht="12.75">
      <c r="A48" t="s">
        <v>182</v>
      </c>
      <c r="B48" t="s">
        <v>94</v>
      </c>
      <c r="C48">
        <v>26</v>
      </c>
    </row>
    <row r="49" spans="1:3" ht="12.75">
      <c r="A49" t="s">
        <v>183</v>
      </c>
      <c r="B49" t="s">
        <v>94</v>
      </c>
      <c r="C49">
        <v>27</v>
      </c>
    </row>
    <row r="50" spans="1:3" ht="12.75">
      <c r="A50" t="s">
        <v>184</v>
      </c>
      <c r="B50" t="s">
        <v>94</v>
      </c>
      <c r="C50">
        <v>27</v>
      </c>
    </row>
    <row r="51" spans="1:3" ht="12.75">
      <c r="A51" t="s">
        <v>185</v>
      </c>
      <c r="B51" t="s">
        <v>94</v>
      </c>
      <c r="C51">
        <v>15</v>
      </c>
    </row>
    <row r="52" spans="1:3" ht="12.75">
      <c r="A52" t="s">
        <v>186</v>
      </c>
      <c r="B52" t="s">
        <v>94</v>
      </c>
      <c r="C52">
        <v>14</v>
      </c>
    </row>
    <row r="53" spans="1:3" ht="12.75">
      <c r="A53" t="s">
        <v>187</v>
      </c>
      <c r="B53" t="s">
        <v>94</v>
      </c>
      <c r="C53">
        <v>13</v>
      </c>
    </row>
    <row r="54" spans="1:3" ht="12.75">
      <c r="A54" t="s">
        <v>188</v>
      </c>
      <c r="B54" t="s">
        <v>94</v>
      </c>
      <c r="C54">
        <v>14</v>
      </c>
    </row>
    <row r="55" spans="1:3" ht="12.75">
      <c r="A55" t="s">
        <v>189</v>
      </c>
      <c r="B55" t="s">
        <v>94</v>
      </c>
      <c r="C55">
        <v>13</v>
      </c>
    </row>
    <row r="56" spans="1:3" ht="12.75">
      <c r="A56" t="s">
        <v>190</v>
      </c>
      <c r="B56" t="s">
        <v>94</v>
      </c>
      <c r="C56">
        <v>10</v>
      </c>
    </row>
    <row r="57" spans="1:3" ht="12.75">
      <c r="A57" t="s">
        <v>191</v>
      </c>
      <c r="B57" t="s">
        <v>94</v>
      </c>
      <c r="C57">
        <v>12</v>
      </c>
    </row>
    <row r="58" spans="1:3" ht="12.75">
      <c r="A58" t="s">
        <v>192</v>
      </c>
      <c r="B58" t="s">
        <v>94</v>
      </c>
      <c r="C58">
        <v>13</v>
      </c>
    </row>
    <row r="59" spans="1:3" ht="12.75">
      <c r="A59" t="s">
        <v>193</v>
      </c>
      <c r="B59" t="s">
        <v>94</v>
      </c>
      <c r="C59">
        <v>10</v>
      </c>
    </row>
    <row r="60" spans="1:3" ht="12.75">
      <c r="A60" t="s">
        <v>194</v>
      </c>
      <c r="B60" t="s">
        <v>94</v>
      </c>
      <c r="C60">
        <v>12</v>
      </c>
    </row>
    <row r="61" spans="1:3" ht="12.75">
      <c r="A61" t="s">
        <v>195</v>
      </c>
      <c r="B61" t="s">
        <v>94</v>
      </c>
      <c r="C61">
        <v>12</v>
      </c>
    </row>
    <row r="62" spans="1:3" ht="12.75">
      <c r="A62" t="s">
        <v>196</v>
      </c>
      <c r="B62" t="s">
        <v>94</v>
      </c>
      <c r="C62">
        <v>12</v>
      </c>
    </row>
    <row r="63" spans="1:3" ht="12.75">
      <c r="A63" t="s">
        <v>197</v>
      </c>
      <c r="B63" t="s">
        <v>94</v>
      </c>
      <c r="C63">
        <v>12</v>
      </c>
    </row>
    <row r="64" spans="1:3" ht="12.75">
      <c r="A64" t="s">
        <v>198</v>
      </c>
      <c r="B64" t="s">
        <v>94</v>
      </c>
      <c r="C64">
        <v>11</v>
      </c>
    </row>
    <row r="65" spans="1:3" ht="12.75">
      <c r="A65" t="s">
        <v>199</v>
      </c>
      <c r="B65" t="s">
        <v>94</v>
      </c>
      <c r="C65">
        <v>14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B1" sqref="B1:B16384"/>
    </sheetView>
  </sheetViews>
  <sheetFormatPr defaultColWidth="9.140625" defaultRowHeight="12.75"/>
  <cols>
    <col min="1" max="1" width="10.8515625" style="0" customWidth="1"/>
  </cols>
  <sheetData>
    <row r="1" spans="1:3" ht="12.75">
      <c r="A1" t="s">
        <v>56</v>
      </c>
      <c r="B1" t="s">
        <v>54</v>
      </c>
      <c r="C1" t="s">
        <v>55</v>
      </c>
    </row>
    <row r="2" spans="1:3" ht="12.75">
      <c r="A2" t="s">
        <v>57</v>
      </c>
      <c r="B2" t="s">
        <v>93</v>
      </c>
      <c r="C2">
        <v>68</v>
      </c>
    </row>
    <row r="3" spans="1:3" ht="12.75">
      <c r="A3" t="s">
        <v>75</v>
      </c>
      <c r="B3" t="s">
        <v>94</v>
      </c>
      <c r="C3">
        <v>70</v>
      </c>
    </row>
    <row r="4" spans="1:3" ht="12.75">
      <c r="A4" t="s">
        <v>58</v>
      </c>
      <c r="B4" t="s">
        <v>93</v>
      </c>
      <c r="C4">
        <v>71</v>
      </c>
    </row>
    <row r="5" spans="1:3" ht="12.75">
      <c r="A5" t="s">
        <v>59</v>
      </c>
      <c r="B5" t="s">
        <v>93</v>
      </c>
      <c r="C5">
        <v>71</v>
      </c>
    </row>
    <row r="6" spans="1:3" ht="12.75">
      <c r="A6" t="s">
        <v>76</v>
      </c>
      <c r="B6" t="s">
        <v>94</v>
      </c>
      <c r="C6">
        <v>71</v>
      </c>
    </row>
    <row r="7" spans="1:3" ht="12.75">
      <c r="A7" t="s">
        <v>77</v>
      </c>
      <c r="B7" t="s">
        <v>94</v>
      </c>
      <c r="C7">
        <v>72</v>
      </c>
    </row>
    <row r="8" spans="1:3" ht="12.75">
      <c r="A8" t="s">
        <v>60</v>
      </c>
      <c r="B8" t="s">
        <v>93</v>
      </c>
      <c r="C8">
        <v>73</v>
      </c>
    </row>
    <row r="9" spans="1:3" ht="12.75">
      <c r="A9" t="s">
        <v>61</v>
      </c>
      <c r="B9" t="s">
        <v>93</v>
      </c>
      <c r="C9">
        <v>74</v>
      </c>
    </row>
    <row r="10" spans="1:3" ht="12.75">
      <c r="A10" t="s">
        <v>62</v>
      </c>
      <c r="B10" t="s">
        <v>93</v>
      </c>
      <c r="C10">
        <v>74</v>
      </c>
    </row>
    <row r="11" spans="1:3" ht="12.75">
      <c r="A11" t="s">
        <v>63</v>
      </c>
      <c r="B11" t="s">
        <v>93</v>
      </c>
      <c r="C11">
        <v>75</v>
      </c>
    </row>
    <row r="12" spans="1:3" ht="12.75">
      <c r="A12" t="s">
        <v>64</v>
      </c>
      <c r="B12" t="s">
        <v>93</v>
      </c>
      <c r="C12">
        <v>76</v>
      </c>
    </row>
    <row r="13" spans="1:3" ht="12.75">
      <c r="A13" t="s">
        <v>65</v>
      </c>
      <c r="B13" t="s">
        <v>93</v>
      </c>
      <c r="C13">
        <v>78</v>
      </c>
    </row>
    <row r="14" spans="1:3" ht="12.75">
      <c r="A14" t="s">
        <v>66</v>
      </c>
      <c r="B14" t="s">
        <v>93</v>
      </c>
      <c r="C14">
        <v>79</v>
      </c>
    </row>
    <row r="15" spans="1:3" ht="12.75">
      <c r="A15" t="s">
        <v>67</v>
      </c>
      <c r="B15" t="s">
        <v>93</v>
      </c>
      <c r="C15">
        <v>79</v>
      </c>
    </row>
    <row r="16" spans="1:3" ht="12.75">
      <c r="A16" t="s">
        <v>68</v>
      </c>
      <c r="B16" t="s">
        <v>93</v>
      </c>
      <c r="C16">
        <v>80</v>
      </c>
    </row>
    <row r="17" spans="1:3" ht="12.75">
      <c r="A17" t="s">
        <v>69</v>
      </c>
      <c r="B17" t="s">
        <v>93</v>
      </c>
      <c r="C17">
        <v>80</v>
      </c>
    </row>
    <row r="18" spans="1:3" ht="12.75">
      <c r="A18" t="s">
        <v>78</v>
      </c>
      <c r="B18" t="s">
        <v>94</v>
      </c>
      <c r="C18">
        <v>80</v>
      </c>
    </row>
    <row r="19" spans="1:3" ht="12.75">
      <c r="A19" t="s">
        <v>79</v>
      </c>
      <c r="B19" t="s">
        <v>94</v>
      </c>
      <c r="C19">
        <v>80</v>
      </c>
    </row>
    <row r="20" spans="1:3" ht="12.75">
      <c r="A20" t="s">
        <v>80</v>
      </c>
      <c r="B20" t="s">
        <v>94</v>
      </c>
      <c r="C20">
        <v>81</v>
      </c>
    </row>
    <row r="21" spans="1:3" ht="12.75">
      <c r="A21" t="s">
        <v>70</v>
      </c>
      <c r="B21" t="s">
        <v>93</v>
      </c>
      <c r="C21">
        <v>82</v>
      </c>
    </row>
    <row r="22" spans="1:3" ht="12.75">
      <c r="A22" t="s">
        <v>71</v>
      </c>
      <c r="B22" t="s">
        <v>93</v>
      </c>
      <c r="C22">
        <v>82</v>
      </c>
    </row>
    <row r="23" spans="1:3" ht="12.75">
      <c r="A23" t="s">
        <v>72</v>
      </c>
      <c r="B23" t="s">
        <v>93</v>
      </c>
      <c r="C23">
        <v>83</v>
      </c>
    </row>
    <row r="24" spans="1:3" ht="12.75">
      <c r="A24" t="s">
        <v>81</v>
      </c>
      <c r="B24" t="s">
        <v>94</v>
      </c>
      <c r="C24">
        <v>83</v>
      </c>
    </row>
    <row r="25" spans="1:3" ht="12.75">
      <c r="A25" t="s">
        <v>82</v>
      </c>
      <c r="B25" t="s">
        <v>94</v>
      </c>
      <c r="C25">
        <v>85</v>
      </c>
    </row>
    <row r="26" spans="1:3" ht="12.75">
      <c r="A26" t="s">
        <v>83</v>
      </c>
      <c r="B26" t="s">
        <v>94</v>
      </c>
      <c r="C26">
        <v>86</v>
      </c>
    </row>
    <row r="27" spans="1:3" ht="12.75">
      <c r="A27" t="s">
        <v>84</v>
      </c>
      <c r="B27" t="s">
        <v>94</v>
      </c>
      <c r="C27">
        <v>88</v>
      </c>
    </row>
    <row r="28" spans="1:3" ht="12.75">
      <c r="A28" t="s">
        <v>73</v>
      </c>
      <c r="B28" t="s">
        <v>93</v>
      </c>
      <c r="C28">
        <v>90</v>
      </c>
    </row>
    <row r="29" spans="1:3" ht="12.75">
      <c r="A29" t="s">
        <v>85</v>
      </c>
      <c r="B29" t="s">
        <v>94</v>
      </c>
      <c r="C29">
        <v>90</v>
      </c>
    </row>
    <row r="30" spans="1:3" ht="12.75">
      <c r="A30" t="s">
        <v>86</v>
      </c>
      <c r="B30" t="s">
        <v>94</v>
      </c>
      <c r="C30">
        <v>90</v>
      </c>
    </row>
    <row r="31" spans="1:3" ht="12.75">
      <c r="A31" t="s">
        <v>74</v>
      </c>
      <c r="B31" t="s">
        <v>93</v>
      </c>
      <c r="C31">
        <v>91</v>
      </c>
    </row>
    <row r="32" spans="1:3" ht="12.75">
      <c r="A32" t="s">
        <v>87</v>
      </c>
      <c r="B32" t="s">
        <v>94</v>
      </c>
      <c r="C32">
        <v>92</v>
      </c>
    </row>
    <row r="33" spans="1:3" ht="12.75">
      <c r="A33" t="s">
        <v>88</v>
      </c>
      <c r="B33" t="s">
        <v>94</v>
      </c>
      <c r="C33">
        <v>95</v>
      </c>
    </row>
    <row r="34" spans="1:3" ht="12.75">
      <c r="A34" t="s">
        <v>89</v>
      </c>
      <c r="B34" t="s">
        <v>94</v>
      </c>
      <c r="C34">
        <v>95</v>
      </c>
    </row>
    <row r="35" spans="1:3" ht="12.75">
      <c r="A35" t="s">
        <v>90</v>
      </c>
      <c r="B35" t="s">
        <v>94</v>
      </c>
      <c r="C35">
        <v>96</v>
      </c>
    </row>
    <row r="36" spans="1:3" ht="12.75">
      <c r="A36" t="s">
        <v>91</v>
      </c>
      <c r="B36" t="s">
        <v>94</v>
      </c>
      <c r="C36">
        <v>99</v>
      </c>
    </row>
    <row r="37" spans="1:3" ht="12.75">
      <c r="A37" t="s">
        <v>92</v>
      </c>
      <c r="B37" t="s">
        <v>94</v>
      </c>
      <c r="C37">
        <v>105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1"/>
  <sheetViews>
    <sheetView workbookViewId="0" topLeftCell="A1">
      <selection activeCell="A1" sqref="A1:A16384"/>
    </sheetView>
  </sheetViews>
  <sheetFormatPr defaultColWidth="9.140625" defaultRowHeight="12.75"/>
  <sheetData>
    <row r="1" spans="1:3" ht="12.75">
      <c r="A1" t="s">
        <v>56</v>
      </c>
      <c r="B1" t="s">
        <v>95</v>
      </c>
      <c r="C1" t="s">
        <v>96</v>
      </c>
    </row>
    <row r="2" spans="1:3" ht="12.75">
      <c r="A2" t="s">
        <v>78</v>
      </c>
      <c r="B2">
        <v>145</v>
      </c>
      <c r="C2">
        <v>140</v>
      </c>
    </row>
    <row r="3" spans="1:3" ht="12.75">
      <c r="A3" t="s">
        <v>85</v>
      </c>
      <c r="B3">
        <v>150</v>
      </c>
      <c r="C3">
        <v>142</v>
      </c>
    </row>
    <row r="4" spans="1:3" ht="12.75">
      <c r="A4" t="s">
        <v>87</v>
      </c>
      <c r="B4">
        <v>160</v>
      </c>
      <c r="C4">
        <v>155</v>
      </c>
    </row>
    <row r="5" spans="1:3" ht="12.75">
      <c r="A5" t="s">
        <v>80</v>
      </c>
      <c r="B5">
        <v>180</v>
      </c>
      <c r="C5">
        <v>170</v>
      </c>
    </row>
    <row r="6" spans="1:3" ht="12.75">
      <c r="A6" t="s">
        <v>81</v>
      </c>
      <c r="B6">
        <v>200</v>
      </c>
      <c r="C6">
        <v>180</v>
      </c>
    </row>
    <row r="7" spans="1:3" ht="12.75">
      <c r="A7" t="s">
        <v>83</v>
      </c>
      <c r="B7">
        <v>180</v>
      </c>
      <c r="C7">
        <v>176</v>
      </c>
    </row>
    <row r="8" spans="1:3" ht="12.75">
      <c r="A8" t="s">
        <v>82</v>
      </c>
      <c r="B8">
        <v>175</v>
      </c>
      <c r="C8">
        <v>170</v>
      </c>
    </row>
    <row r="9" spans="1:3" ht="12.75">
      <c r="A9" t="s">
        <v>76</v>
      </c>
      <c r="B9">
        <v>150</v>
      </c>
      <c r="C9">
        <v>145</v>
      </c>
    </row>
    <row r="10" spans="1:3" ht="12.75">
      <c r="A10" t="s">
        <v>77</v>
      </c>
      <c r="B10">
        <v>150</v>
      </c>
      <c r="C10">
        <v>142</v>
      </c>
    </row>
    <row r="11" spans="1:3" ht="12.75">
      <c r="A11" t="s">
        <v>86</v>
      </c>
      <c r="B11">
        <v>145</v>
      </c>
      <c r="C11">
        <v>160</v>
      </c>
    </row>
    <row r="12" spans="1:3" ht="12.75">
      <c r="A12" t="s">
        <v>92</v>
      </c>
      <c r="B12">
        <v>160</v>
      </c>
      <c r="C12">
        <v>150</v>
      </c>
    </row>
    <row r="13" spans="1:3" ht="12.75">
      <c r="A13" t="s">
        <v>91</v>
      </c>
      <c r="B13">
        <v>155</v>
      </c>
      <c r="C13">
        <v>166</v>
      </c>
    </row>
    <row r="14" spans="1:3" ht="12.75">
      <c r="A14" t="s">
        <v>88</v>
      </c>
      <c r="B14">
        <v>165</v>
      </c>
      <c r="C14">
        <v>160</v>
      </c>
    </row>
    <row r="15" spans="1:3" ht="12.75">
      <c r="A15" t="s">
        <v>79</v>
      </c>
      <c r="B15">
        <v>155</v>
      </c>
      <c r="C15">
        <v>150</v>
      </c>
    </row>
    <row r="16" spans="1:3" ht="12.75">
      <c r="A16" t="s">
        <v>90</v>
      </c>
      <c r="B16">
        <v>145</v>
      </c>
      <c r="C16">
        <v>145</v>
      </c>
    </row>
    <row r="17" spans="1:3" ht="12.75">
      <c r="A17" t="s">
        <v>89</v>
      </c>
      <c r="B17">
        <v>145</v>
      </c>
      <c r="C17">
        <v>140</v>
      </c>
    </row>
    <row r="18" spans="1:3" ht="12.75">
      <c r="A18" t="s">
        <v>84</v>
      </c>
      <c r="B18">
        <v>150</v>
      </c>
      <c r="C18">
        <v>145</v>
      </c>
    </row>
    <row r="19" spans="1:3" ht="12.75">
      <c r="A19" t="s">
        <v>75</v>
      </c>
      <c r="B19">
        <v>160</v>
      </c>
      <c r="C19">
        <v>158</v>
      </c>
    </row>
    <row r="20" spans="1:3" ht="12.75">
      <c r="A20" t="s">
        <v>97</v>
      </c>
      <c r="B20">
        <v>160</v>
      </c>
      <c r="C20">
        <v>154</v>
      </c>
    </row>
    <row r="21" spans="1:3" ht="12.75">
      <c r="A21" t="s">
        <v>98</v>
      </c>
      <c r="B21">
        <v>160</v>
      </c>
      <c r="C21">
        <v>156</v>
      </c>
    </row>
    <row r="22" spans="1:3" ht="12.75">
      <c r="A22" t="s">
        <v>99</v>
      </c>
      <c r="B22">
        <v>155</v>
      </c>
      <c r="C22">
        <v>152</v>
      </c>
    </row>
    <row r="23" spans="1:3" ht="12.75">
      <c r="A23" t="s">
        <v>100</v>
      </c>
      <c r="B23">
        <v>180</v>
      </c>
      <c r="C23">
        <v>171</v>
      </c>
    </row>
    <row r="24" spans="1:3" ht="12.75">
      <c r="A24" t="s">
        <v>101</v>
      </c>
      <c r="B24">
        <v>175</v>
      </c>
      <c r="C24">
        <v>169</v>
      </c>
    </row>
    <row r="25" spans="1:3" ht="12.75">
      <c r="A25" t="s">
        <v>102</v>
      </c>
      <c r="B25">
        <v>180</v>
      </c>
      <c r="C25">
        <v>159</v>
      </c>
    </row>
    <row r="26" spans="1:3" ht="12.75">
      <c r="A26" t="s">
        <v>103</v>
      </c>
      <c r="B26">
        <v>160</v>
      </c>
      <c r="C26">
        <v>145</v>
      </c>
    </row>
    <row r="27" spans="1:3" ht="12.75">
      <c r="A27" t="s">
        <v>104</v>
      </c>
      <c r="B27">
        <v>175</v>
      </c>
      <c r="C27">
        <v>170</v>
      </c>
    </row>
    <row r="28" spans="1:3" ht="12.75">
      <c r="A28" t="s">
        <v>105</v>
      </c>
      <c r="B28">
        <v>180</v>
      </c>
      <c r="C28">
        <v>190</v>
      </c>
    </row>
    <row r="29" spans="1:3" ht="12.75">
      <c r="A29" t="s">
        <v>106</v>
      </c>
      <c r="B29">
        <v>180</v>
      </c>
      <c r="C29">
        <v>180</v>
      </c>
    </row>
    <row r="30" spans="1:3" ht="12.75">
      <c r="A30" t="s">
        <v>107</v>
      </c>
      <c r="B30">
        <v>180</v>
      </c>
      <c r="C30">
        <v>175</v>
      </c>
    </row>
    <row r="31" spans="1:3" ht="12.75">
      <c r="A31" t="s">
        <v>108</v>
      </c>
      <c r="B31">
        <v>155</v>
      </c>
      <c r="C31">
        <v>150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B1" sqref="B1:B16384"/>
    </sheetView>
  </sheetViews>
  <sheetFormatPr defaultColWidth="9.140625" defaultRowHeight="12.75"/>
  <sheetData>
    <row r="1" spans="1:3" ht="12.75">
      <c r="A1" t="s">
        <v>56</v>
      </c>
      <c r="B1" t="s">
        <v>109</v>
      </c>
      <c r="C1" t="s">
        <v>52</v>
      </c>
    </row>
    <row r="2" spans="1:3" ht="12.75">
      <c r="A2" t="s">
        <v>110</v>
      </c>
      <c r="B2" t="s">
        <v>50</v>
      </c>
      <c r="C2">
        <v>1200</v>
      </c>
    </row>
    <row r="3" spans="1:3" ht="12.75">
      <c r="A3" t="s">
        <v>111</v>
      </c>
      <c r="B3" t="s">
        <v>50</v>
      </c>
      <c r="C3">
        <v>200</v>
      </c>
    </row>
    <row r="4" spans="1:3" ht="12.75">
      <c r="A4" t="s">
        <v>112</v>
      </c>
      <c r="B4" t="s">
        <v>50</v>
      </c>
      <c r="C4">
        <v>1400</v>
      </c>
    </row>
    <row r="5" spans="1:3" ht="12.75">
      <c r="A5" t="s">
        <v>113</v>
      </c>
      <c r="B5" t="s">
        <v>50</v>
      </c>
      <c r="C5">
        <v>2000</v>
      </c>
    </row>
    <row r="6" spans="1:3" ht="12.75">
      <c r="A6" t="s">
        <v>114</v>
      </c>
      <c r="B6" t="s">
        <v>50</v>
      </c>
      <c r="C6">
        <v>500</v>
      </c>
    </row>
    <row r="7" spans="1:3" ht="12.75">
      <c r="A7" t="s">
        <v>115</v>
      </c>
      <c r="B7" t="s">
        <v>50</v>
      </c>
      <c r="C7">
        <v>2200</v>
      </c>
    </row>
    <row r="8" spans="1:3" ht="12.75">
      <c r="A8" t="s">
        <v>116</v>
      </c>
      <c r="B8" t="s">
        <v>50</v>
      </c>
      <c r="C8">
        <v>100</v>
      </c>
    </row>
    <row r="9" spans="1:3" ht="12.75">
      <c r="A9" t="s">
        <v>117</v>
      </c>
      <c r="B9" t="s">
        <v>50</v>
      </c>
      <c r="C9">
        <v>1400</v>
      </c>
    </row>
    <row r="10" spans="1:3" ht="12.75">
      <c r="A10" t="s">
        <v>118</v>
      </c>
      <c r="B10" t="s">
        <v>50</v>
      </c>
      <c r="C10">
        <v>5000</v>
      </c>
    </row>
    <row r="11" spans="1:3" ht="12.75">
      <c r="A11" t="s">
        <v>119</v>
      </c>
      <c r="B11" t="s">
        <v>50</v>
      </c>
      <c r="C11">
        <v>10000</v>
      </c>
    </row>
    <row r="12" spans="1:3" ht="12.75">
      <c r="A12" t="s">
        <v>120</v>
      </c>
      <c r="B12" t="s">
        <v>50</v>
      </c>
      <c r="C12">
        <v>3000</v>
      </c>
    </row>
    <row r="13" spans="1:3" ht="12.75">
      <c r="A13" t="s">
        <v>121</v>
      </c>
      <c r="B13" t="s">
        <v>50</v>
      </c>
      <c r="C13">
        <v>8000</v>
      </c>
    </row>
    <row r="14" spans="1:3" ht="12.75">
      <c r="A14" t="s">
        <v>122</v>
      </c>
      <c r="B14" t="s">
        <v>50</v>
      </c>
      <c r="C14">
        <v>200</v>
      </c>
    </row>
    <row r="15" spans="1:3" ht="12.75">
      <c r="A15" t="s">
        <v>123</v>
      </c>
      <c r="B15" t="s">
        <v>50</v>
      </c>
      <c r="C15">
        <v>1400</v>
      </c>
    </row>
    <row r="16" spans="1:3" ht="12.75">
      <c r="A16" t="s">
        <v>124</v>
      </c>
      <c r="B16" t="s">
        <v>50</v>
      </c>
      <c r="C16">
        <v>1500</v>
      </c>
    </row>
    <row r="17" spans="1:3" ht="12.75">
      <c r="A17" t="s">
        <v>125</v>
      </c>
      <c r="B17" t="s">
        <v>50</v>
      </c>
      <c r="C17">
        <v>1600</v>
      </c>
    </row>
    <row r="18" spans="1:3" ht="12.75">
      <c r="A18" t="s">
        <v>126</v>
      </c>
      <c r="B18" t="s">
        <v>50</v>
      </c>
      <c r="C18">
        <v>1800</v>
      </c>
    </row>
    <row r="19" spans="1:3" ht="12.75">
      <c r="A19" t="s">
        <v>127</v>
      </c>
      <c r="B19" t="s">
        <v>50</v>
      </c>
      <c r="C19">
        <v>300</v>
      </c>
    </row>
    <row r="20" spans="1:3" ht="12.75">
      <c r="A20" t="s">
        <v>128</v>
      </c>
      <c r="B20" t="s">
        <v>50</v>
      </c>
      <c r="C20">
        <v>200</v>
      </c>
    </row>
    <row r="21" spans="1:3" ht="12.75">
      <c r="A21" t="s">
        <v>129</v>
      </c>
      <c r="B21" t="s">
        <v>50</v>
      </c>
      <c r="C21">
        <v>1100</v>
      </c>
    </row>
    <row r="22" spans="1:3" ht="12.75">
      <c r="A22" t="s">
        <v>130</v>
      </c>
      <c r="B22" t="s">
        <v>93</v>
      </c>
      <c r="C22">
        <v>200</v>
      </c>
    </row>
    <row r="23" spans="1:3" ht="12.75">
      <c r="A23" t="s">
        <v>131</v>
      </c>
      <c r="B23" t="s">
        <v>93</v>
      </c>
      <c r="C23">
        <v>300</v>
      </c>
    </row>
    <row r="24" spans="1:3" ht="12.75">
      <c r="A24" t="s">
        <v>132</v>
      </c>
      <c r="B24" t="s">
        <v>93</v>
      </c>
      <c r="C24">
        <v>1000</v>
      </c>
    </row>
    <row r="25" spans="1:3" ht="12.75">
      <c r="A25" t="s">
        <v>133</v>
      </c>
      <c r="B25" t="s">
        <v>93</v>
      </c>
      <c r="C25">
        <v>2200</v>
      </c>
    </row>
    <row r="26" spans="1:3" ht="12.75">
      <c r="A26" t="s">
        <v>134</v>
      </c>
      <c r="B26" t="s">
        <v>93</v>
      </c>
      <c r="C26">
        <v>1500</v>
      </c>
    </row>
    <row r="27" spans="1:3" ht="12.75">
      <c r="A27" t="s">
        <v>135</v>
      </c>
      <c r="B27" t="s">
        <v>93</v>
      </c>
      <c r="C27">
        <v>700</v>
      </c>
    </row>
    <row r="28" spans="1:3" ht="12.75">
      <c r="A28" t="s">
        <v>136</v>
      </c>
      <c r="B28" t="s">
        <v>93</v>
      </c>
      <c r="C28">
        <v>500</v>
      </c>
    </row>
    <row r="29" spans="1:3" ht="12.75">
      <c r="A29" t="s">
        <v>137</v>
      </c>
      <c r="B29" t="s">
        <v>93</v>
      </c>
      <c r="C29">
        <v>600</v>
      </c>
    </row>
    <row r="30" spans="1:3" ht="12.75">
      <c r="A30" t="s">
        <v>138</v>
      </c>
      <c r="B30" t="s">
        <v>93</v>
      </c>
      <c r="C30">
        <v>700</v>
      </c>
    </row>
    <row r="31" spans="1:3" ht="12.75">
      <c r="A31" t="s">
        <v>139</v>
      </c>
      <c r="B31" t="s">
        <v>93</v>
      </c>
      <c r="C31">
        <v>200</v>
      </c>
    </row>
    <row r="32" spans="1:3" ht="12.75">
      <c r="A32" t="s">
        <v>140</v>
      </c>
      <c r="B32" t="s">
        <v>93</v>
      </c>
      <c r="C32">
        <v>1800</v>
      </c>
    </row>
    <row r="33" spans="1:3" ht="12.75">
      <c r="A33" t="s">
        <v>141</v>
      </c>
      <c r="B33" t="s">
        <v>93</v>
      </c>
      <c r="C33">
        <v>500</v>
      </c>
    </row>
    <row r="34" spans="1:3" ht="12.75">
      <c r="A34" t="s">
        <v>142</v>
      </c>
      <c r="B34" t="s">
        <v>93</v>
      </c>
      <c r="C34">
        <v>1200</v>
      </c>
    </row>
    <row r="35" spans="1:3" ht="12.75">
      <c r="A35" t="s">
        <v>143</v>
      </c>
      <c r="B35" t="s">
        <v>93</v>
      </c>
      <c r="C35">
        <v>200</v>
      </c>
    </row>
    <row r="36" spans="1:3" ht="12.75">
      <c r="A36" t="s">
        <v>144</v>
      </c>
      <c r="B36" t="s">
        <v>93</v>
      </c>
      <c r="C36">
        <v>500</v>
      </c>
    </row>
    <row r="37" spans="1:3" ht="12.75">
      <c r="A37" t="s">
        <v>145</v>
      </c>
      <c r="B37" t="s">
        <v>93</v>
      </c>
      <c r="C37">
        <v>800</v>
      </c>
    </row>
    <row r="38" spans="1:3" ht="12.75">
      <c r="A38" t="s">
        <v>146</v>
      </c>
      <c r="B38" t="s">
        <v>93</v>
      </c>
      <c r="C38">
        <v>600</v>
      </c>
    </row>
    <row r="39" spans="1:3" ht="12.75">
      <c r="A39" t="s">
        <v>147</v>
      </c>
      <c r="B39" t="s">
        <v>93</v>
      </c>
      <c r="C39">
        <v>1300</v>
      </c>
    </row>
    <row r="40" spans="1:3" ht="12.75">
      <c r="A40" t="s">
        <v>148</v>
      </c>
      <c r="B40" t="s">
        <v>93</v>
      </c>
      <c r="C40">
        <v>800</v>
      </c>
    </row>
    <row r="41" spans="1:3" ht="12.75">
      <c r="A41" t="s">
        <v>149</v>
      </c>
      <c r="B41" t="s">
        <v>93</v>
      </c>
      <c r="C41">
        <v>600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D10"/>
  <sheetViews>
    <sheetView workbookViewId="0" topLeftCell="A1">
      <selection activeCell="A24" sqref="A24"/>
    </sheetView>
  </sheetViews>
  <sheetFormatPr defaultColWidth="9.140625" defaultRowHeight="12.75"/>
  <sheetData>
    <row r="1" spans="3:4" ht="12.75">
      <c r="C1" s="9" t="s">
        <v>154</v>
      </c>
      <c r="D1" s="9"/>
    </row>
    <row r="2" spans="2:4" ht="12.75">
      <c r="B2" t="s">
        <v>150</v>
      </c>
      <c r="C2" t="s">
        <v>152</v>
      </c>
      <c r="D2" t="s">
        <v>153</v>
      </c>
    </row>
    <row r="3" spans="2:4" ht="12.75">
      <c r="B3" t="s">
        <v>151</v>
      </c>
      <c r="C3">
        <v>10</v>
      </c>
      <c r="D3">
        <v>30</v>
      </c>
    </row>
    <row r="4" spans="2:4" ht="12.75">
      <c r="B4" t="s">
        <v>51</v>
      </c>
      <c r="C4">
        <v>90</v>
      </c>
      <c r="D4">
        <v>50</v>
      </c>
    </row>
    <row r="7" spans="3:4" ht="12.75">
      <c r="C7" s="9" t="s">
        <v>154</v>
      </c>
      <c r="D7" s="9"/>
    </row>
    <row r="8" spans="2:4" ht="12.75">
      <c r="B8" t="s">
        <v>150</v>
      </c>
      <c r="C8" t="s">
        <v>152</v>
      </c>
      <c r="D8" t="s">
        <v>153</v>
      </c>
    </row>
    <row r="9" spans="2:4" ht="12.75">
      <c r="B9" t="s">
        <v>151</v>
      </c>
      <c r="C9">
        <v>99</v>
      </c>
      <c r="D9">
        <v>0</v>
      </c>
    </row>
    <row r="10" spans="2:4" ht="12.75">
      <c r="B10" t="s">
        <v>51</v>
      </c>
      <c r="C10">
        <v>0</v>
      </c>
      <c r="D10">
        <v>1</v>
      </c>
    </row>
  </sheetData>
  <mergeCells count="2">
    <mergeCell ref="C1:D1"/>
    <mergeCell ref="C7:D7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O21" sqref="O21"/>
    </sheetView>
  </sheetViews>
  <sheetFormatPr defaultColWidth="9.140625" defaultRowHeight="12.75"/>
  <sheetData>
    <row r="1" spans="1:10" ht="12.75">
      <c r="A1" t="s">
        <v>155</v>
      </c>
      <c r="B1" t="s">
        <v>156</v>
      </c>
      <c r="C1" t="s">
        <v>157</v>
      </c>
      <c r="D1" t="s">
        <v>158</v>
      </c>
      <c r="E1" t="s">
        <v>159</v>
      </c>
      <c r="F1" t="s">
        <v>160</v>
      </c>
      <c r="G1" t="s">
        <v>161</v>
      </c>
      <c r="H1" t="s">
        <v>162</v>
      </c>
      <c r="I1" t="s">
        <v>163</v>
      </c>
      <c r="J1" t="s">
        <v>164</v>
      </c>
    </row>
    <row r="2" spans="1:10" ht="12.75">
      <c r="A2">
        <f ca="1">RAND()</f>
        <v>0.9954424498625514</v>
      </c>
      <c r="B2">
        <f aca="true" ca="1" t="shared" si="0" ref="B2:J2">RAND()</f>
        <v>0.8687727937140095</v>
      </c>
      <c r="C2">
        <f ca="1" t="shared" si="0"/>
        <v>0.4289340652873568</v>
      </c>
      <c r="D2">
        <f ca="1" t="shared" si="0"/>
        <v>0.7727821871309413</v>
      </c>
      <c r="E2">
        <f ca="1" t="shared" si="0"/>
        <v>0.7051868129741843</v>
      </c>
      <c r="F2">
        <f ca="1" t="shared" si="0"/>
        <v>0.8510172194638628</v>
      </c>
      <c r="G2">
        <f ca="1" t="shared" si="0"/>
        <v>0.05143935459629301</v>
      </c>
      <c r="H2">
        <f ca="1" t="shared" si="0"/>
        <v>0.3972284901936282</v>
      </c>
      <c r="I2">
        <f ca="1" t="shared" si="0"/>
        <v>0.39232919162269186</v>
      </c>
      <c r="J2">
        <f ca="1" t="shared" si="0"/>
        <v>0.2763179264567972</v>
      </c>
    </row>
    <row r="3" spans="1:10" ht="12.75">
      <c r="A3">
        <f aca="true" ca="1" t="shared" si="1" ref="A3:J22">RAND()</f>
        <v>0.0915283630697683</v>
      </c>
      <c r="B3">
        <f ca="1" t="shared" si="1"/>
        <v>0.9296827322053274</v>
      </c>
      <c r="C3">
        <f ca="1" t="shared" si="1"/>
        <v>0.6254399885201778</v>
      </c>
      <c r="D3">
        <f ca="1" t="shared" si="1"/>
        <v>0.657454256666095</v>
      </c>
      <c r="E3">
        <f ca="1" t="shared" si="1"/>
        <v>0.06958171771926125</v>
      </c>
      <c r="F3">
        <f ca="1" t="shared" si="1"/>
        <v>0.5733767208647269</v>
      </c>
      <c r="G3">
        <f ca="1" t="shared" si="1"/>
        <v>0.3441026124829589</v>
      </c>
      <c r="H3">
        <f ca="1" t="shared" si="1"/>
        <v>0.6430841951396025</v>
      </c>
      <c r="I3">
        <f ca="1" t="shared" si="1"/>
        <v>0.9412074660358165</v>
      </c>
      <c r="J3">
        <f ca="1" t="shared" si="1"/>
        <v>0.8098509377539349</v>
      </c>
    </row>
    <row r="4" spans="1:10" ht="12.75">
      <c r="A4">
        <f ca="1" t="shared" si="1"/>
        <v>0.11138070819451079</v>
      </c>
      <c r="B4">
        <f ca="1" t="shared" si="1"/>
        <v>0.7573866813947259</v>
      </c>
      <c r="C4">
        <f ca="1" t="shared" si="1"/>
        <v>0.5059249776027608</v>
      </c>
      <c r="D4">
        <f ca="1" t="shared" si="1"/>
        <v>0.9005320367136562</v>
      </c>
      <c r="E4">
        <f ca="1" t="shared" si="1"/>
        <v>0.3364595648177895</v>
      </c>
      <c r="F4">
        <f ca="1" t="shared" si="1"/>
        <v>0.5807130755105965</v>
      </c>
      <c r="G4">
        <f ca="1" t="shared" si="1"/>
        <v>0.39444158956800024</v>
      </c>
      <c r="H4">
        <f ca="1" t="shared" si="1"/>
        <v>0.022178147330350173</v>
      </c>
      <c r="I4">
        <f ca="1" t="shared" si="1"/>
        <v>0.02291193136904951</v>
      </c>
      <c r="J4">
        <f ca="1" t="shared" si="1"/>
        <v>0.22940497543523442</v>
      </c>
    </row>
    <row r="5" spans="1:10" ht="12.75">
      <c r="A5">
        <f ca="1" t="shared" si="1"/>
        <v>0.08126217829048143</v>
      </c>
      <c r="B5">
        <f ca="1" t="shared" si="1"/>
        <v>0.19759074943719024</v>
      </c>
      <c r="C5">
        <f ca="1" t="shared" si="1"/>
        <v>0.7500772226453316</v>
      </c>
      <c r="D5">
        <f ca="1" t="shared" si="1"/>
        <v>0.7197305998017356</v>
      </c>
      <c r="E5">
        <f ca="1" t="shared" si="1"/>
        <v>0.6855476528452611</v>
      </c>
      <c r="F5">
        <f ca="1" t="shared" si="1"/>
        <v>0.9748255933091716</v>
      </c>
      <c r="G5">
        <f ca="1" t="shared" si="1"/>
        <v>0.9734788893745092</v>
      </c>
      <c r="H5">
        <f ca="1" t="shared" si="1"/>
        <v>0.7474995470550034</v>
      </c>
      <c r="I5">
        <f ca="1" t="shared" si="1"/>
        <v>0.404378627188712</v>
      </c>
      <c r="J5">
        <f ca="1" t="shared" si="1"/>
        <v>0.6138246203403652</v>
      </c>
    </row>
    <row r="6" spans="1:10" ht="12.75">
      <c r="A6">
        <f ca="1" t="shared" si="1"/>
        <v>0.2871799908181724</v>
      </c>
      <c r="B6">
        <f ca="1" t="shared" si="1"/>
        <v>0.5829233627268593</v>
      </c>
      <c r="C6">
        <f ca="1" t="shared" si="1"/>
        <v>0.10167234048514029</v>
      </c>
      <c r="D6">
        <f ca="1" t="shared" si="1"/>
        <v>0.7353829045627782</v>
      </c>
      <c r="E6">
        <f ca="1" t="shared" si="1"/>
        <v>0.40683271104486707</v>
      </c>
      <c r="F6">
        <f ca="1" t="shared" si="1"/>
        <v>0.7153821716394753</v>
      </c>
      <c r="G6">
        <f ca="1" t="shared" si="1"/>
        <v>0.9796346712865445</v>
      </c>
      <c r="H6">
        <f ca="1" t="shared" si="1"/>
        <v>0.20343370515321268</v>
      </c>
      <c r="I6">
        <f ca="1" t="shared" si="1"/>
        <v>0.13374530970177934</v>
      </c>
      <c r="J6">
        <f ca="1" t="shared" si="1"/>
        <v>0.7240135811748565</v>
      </c>
    </row>
    <row r="7" spans="1:10" ht="12.75">
      <c r="A7">
        <f ca="1" t="shared" si="1"/>
        <v>0.6060168252712859</v>
      </c>
      <c r="B7">
        <f ca="1" t="shared" si="1"/>
        <v>0.748707718265488</v>
      </c>
      <c r="C7">
        <f ca="1" t="shared" si="1"/>
        <v>0.2698280853575201</v>
      </c>
      <c r="D7">
        <f ca="1" t="shared" si="1"/>
        <v>0.1929532962050977</v>
      </c>
      <c r="E7">
        <f ca="1" t="shared" si="1"/>
        <v>0.205649030264639</v>
      </c>
      <c r="F7">
        <f ca="1" t="shared" si="1"/>
        <v>0.8904532290194995</v>
      </c>
      <c r="G7">
        <f ca="1" t="shared" si="1"/>
        <v>0.3524892005048432</v>
      </c>
      <c r="H7">
        <f ca="1" t="shared" si="1"/>
        <v>0.007765158065315747</v>
      </c>
      <c r="I7">
        <f ca="1" t="shared" si="1"/>
        <v>0.47294435946595165</v>
      </c>
      <c r="J7">
        <f ca="1" t="shared" si="1"/>
        <v>0.9978813151111248</v>
      </c>
    </row>
    <row r="8" spans="1:10" ht="12.75">
      <c r="A8">
        <f ca="1" t="shared" si="1"/>
        <v>0.9025679892984688</v>
      </c>
      <c r="B8">
        <f ca="1" t="shared" si="1"/>
        <v>0.4037227063563362</v>
      </c>
      <c r="C8">
        <f ca="1" t="shared" si="1"/>
        <v>0.17202612557806618</v>
      </c>
      <c r="D8">
        <f ca="1" t="shared" si="1"/>
        <v>0.6799063021879559</v>
      </c>
      <c r="E8">
        <f ca="1" t="shared" si="1"/>
        <v>0.5711207879148055</v>
      </c>
      <c r="F8">
        <f ca="1" t="shared" si="1"/>
        <v>0.1885851113045427</v>
      </c>
      <c r="G8">
        <f ca="1" t="shared" si="1"/>
        <v>0.3057051219138207</v>
      </c>
      <c r="H8">
        <f ca="1" t="shared" si="1"/>
        <v>0.5413293156331918</v>
      </c>
      <c r="I8">
        <f ca="1" t="shared" si="1"/>
        <v>0.6065358335762197</v>
      </c>
      <c r="J8">
        <f ca="1" t="shared" si="1"/>
        <v>0.9997485520531999</v>
      </c>
    </row>
    <row r="9" spans="1:10" ht="12.75">
      <c r="A9">
        <f ca="1" t="shared" si="1"/>
        <v>0.33154990026228237</v>
      </c>
      <c r="B9">
        <f ca="1" t="shared" si="1"/>
        <v>0.7418567144762322</v>
      </c>
      <c r="C9">
        <f ca="1" t="shared" si="1"/>
        <v>0.9861198710769123</v>
      </c>
      <c r="D9">
        <f ca="1" t="shared" si="1"/>
        <v>0.8945808463561553</v>
      </c>
      <c r="E9">
        <f ca="1" t="shared" si="1"/>
        <v>0.8898190638013244</v>
      </c>
      <c r="F9">
        <f ca="1" t="shared" si="1"/>
        <v>0.1243525928065532</v>
      </c>
      <c r="G9">
        <f ca="1" t="shared" si="1"/>
        <v>0.4781409531589491</v>
      </c>
      <c r="H9">
        <f ca="1" t="shared" si="1"/>
        <v>0.0336279740392218</v>
      </c>
      <c r="I9">
        <f ca="1" t="shared" si="1"/>
        <v>0.47166003919727223</v>
      </c>
      <c r="J9">
        <f ca="1" t="shared" si="1"/>
        <v>0.38457195641056563</v>
      </c>
    </row>
    <row r="10" spans="1:10" ht="12.75">
      <c r="A10">
        <f ca="1" t="shared" si="1"/>
        <v>0.3628974758751655</v>
      </c>
      <c r="B10">
        <f ca="1" t="shared" si="1"/>
        <v>0.09251090816504859</v>
      </c>
      <c r="C10">
        <f ca="1" t="shared" si="1"/>
        <v>0.7609560889421898</v>
      </c>
      <c r="D10">
        <f ca="1" t="shared" si="1"/>
        <v>0.5610765012460366</v>
      </c>
      <c r="E10">
        <f ca="1" t="shared" si="1"/>
        <v>0.5436457373253036</v>
      </c>
      <c r="F10">
        <f ca="1" t="shared" si="1"/>
        <v>0.3561132718070006</v>
      </c>
      <c r="G10">
        <f ca="1" t="shared" si="1"/>
        <v>0.5997694165527598</v>
      </c>
      <c r="H10">
        <f ca="1" t="shared" si="1"/>
        <v>0.5467669646543643</v>
      </c>
      <c r="I10">
        <f ca="1" t="shared" si="1"/>
        <v>0.009686870511313117</v>
      </c>
      <c r="J10">
        <f ca="1" t="shared" si="1"/>
        <v>0.3460822916061225</v>
      </c>
    </row>
    <row r="11" spans="1:10" ht="12.75">
      <c r="A11">
        <f ca="1" t="shared" si="1"/>
        <v>0.22743757000057707</v>
      </c>
      <c r="B11">
        <f ca="1" t="shared" si="1"/>
        <v>0.08551286372934164</v>
      </c>
      <c r="C11">
        <f ca="1" t="shared" si="1"/>
        <v>0.03316168586421847</v>
      </c>
      <c r="D11">
        <f ca="1" t="shared" si="1"/>
        <v>0.8922438724896024</v>
      </c>
      <c r="E11">
        <f ca="1" t="shared" si="1"/>
        <v>0.9383987203846997</v>
      </c>
      <c r="F11">
        <f ca="1" t="shared" si="1"/>
        <v>0.22515989813610737</v>
      </c>
      <c r="G11">
        <f ca="1" t="shared" si="1"/>
        <v>0.5066865947105061</v>
      </c>
      <c r="H11">
        <f ca="1" t="shared" si="1"/>
        <v>0.3803736518808405</v>
      </c>
      <c r="I11">
        <f ca="1" t="shared" si="1"/>
        <v>0.8609621217344616</v>
      </c>
      <c r="J11">
        <f ca="1" t="shared" si="1"/>
        <v>0.7203245541476413</v>
      </c>
    </row>
    <row r="12" spans="1:10" ht="12.75">
      <c r="A12">
        <f ca="1" t="shared" si="1"/>
        <v>0.8757019756674216</v>
      </c>
      <c r="B12">
        <f ca="1" t="shared" si="1"/>
        <v>0.5187732839851469</v>
      </c>
      <c r="C12">
        <f ca="1" t="shared" si="1"/>
        <v>0.08374901812753244</v>
      </c>
      <c r="D12">
        <f ca="1" t="shared" si="1"/>
        <v>0.7104340304960683</v>
      </c>
      <c r="E12">
        <f ca="1" t="shared" si="1"/>
        <v>0.3839405018872375</v>
      </c>
      <c r="F12">
        <f ca="1" t="shared" si="1"/>
        <v>0.8909960345594412</v>
      </c>
      <c r="G12">
        <f ca="1" t="shared" si="1"/>
        <v>0.6833824082721023</v>
      </c>
      <c r="H12">
        <f ca="1" t="shared" si="1"/>
        <v>0.7099586403165103</v>
      </c>
      <c r="I12">
        <f ca="1" t="shared" si="1"/>
        <v>0.715133548448124</v>
      </c>
      <c r="J12">
        <f ca="1" t="shared" si="1"/>
        <v>0.5379063090262521</v>
      </c>
    </row>
    <row r="13" spans="1:10" ht="12.75">
      <c r="A13">
        <f ca="1" t="shared" si="1"/>
        <v>0.4804300297473745</v>
      </c>
      <c r="B13">
        <f ca="1" t="shared" si="1"/>
        <v>0.989187946822252</v>
      </c>
      <c r="C13">
        <f ca="1" t="shared" si="1"/>
        <v>0.026152741336630037</v>
      </c>
      <c r="D13">
        <f ca="1" t="shared" si="1"/>
        <v>0.05739966704358873</v>
      </c>
      <c r="E13">
        <f ca="1" t="shared" si="1"/>
        <v>0.9334570350849299</v>
      </c>
      <c r="F13">
        <f ca="1" t="shared" si="1"/>
        <v>0.6928685690969649</v>
      </c>
      <c r="G13">
        <f ca="1" t="shared" si="1"/>
        <v>0.873544101292536</v>
      </c>
      <c r="H13">
        <f ca="1" t="shared" si="1"/>
        <v>0.2879457939961805</v>
      </c>
      <c r="I13">
        <f ca="1" t="shared" si="1"/>
        <v>0.1269698364884635</v>
      </c>
      <c r="J13">
        <f ca="1" t="shared" si="1"/>
        <v>0.18209115319997915</v>
      </c>
    </row>
    <row r="14" spans="1:10" ht="12.75">
      <c r="A14">
        <f ca="1" t="shared" si="1"/>
        <v>0.5146491489647316</v>
      </c>
      <c r="B14">
        <f ca="1" t="shared" si="1"/>
        <v>0.5285425769952317</v>
      </c>
      <c r="C14">
        <f ca="1" t="shared" si="1"/>
        <v>0.02797567017014302</v>
      </c>
      <c r="D14">
        <f ca="1" t="shared" si="1"/>
        <v>0.9603837409745879</v>
      </c>
      <c r="E14">
        <f ca="1" t="shared" si="1"/>
        <v>0.14004711142772752</v>
      </c>
      <c r="F14">
        <f ca="1" t="shared" si="1"/>
        <v>0.6140083317119933</v>
      </c>
      <c r="G14">
        <f ca="1" t="shared" si="1"/>
        <v>0.38715274348635553</v>
      </c>
      <c r="H14">
        <f ca="1" t="shared" si="1"/>
        <v>0.43842077949768776</v>
      </c>
      <c r="I14">
        <f ca="1" t="shared" si="1"/>
        <v>0.9418024467915158</v>
      </c>
      <c r="J14">
        <f ca="1" t="shared" si="1"/>
        <v>0.653156939476796</v>
      </c>
    </row>
    <row r="15" spans="1:10" ht="12.75">
      <c r="A15">
        <f ca="1" t="shared" si="1"/>
        <v>0.5806189826287795</v>
      </c>
      <c r="B15">
        <f ca="1" t="shared" si="1"/>
        <v>0.865629601613354</v>
      </c>
      <c r="C15">
        <f ca="1" t="shared" si="1"/>
        <v>0.5596444447496829</v>
      </c>
      <c r="D15">
        <f ca="1" t="shared" si="1"/>
        <v>0.47941888663566257</v>
      </c>
      <c r="E15">
        <f ca="1" t="shared" si="1"/>
        <v>0.5842126488420671</v>
      </c>
      <c r="F15">
        <f ca="1" t="shared" si="1"/>
        <v>0.7637512779413749</v>
      </c>
      <c r="G15">
        <f ca="1" t="shared" si="1"/>
        <v>0.012627662242628901</v>
      </c>
      <c r="H15">
        <f ca="1" t="shared" si="1"/>
        <v>0.22759788485843585</v>
      </c>
      <c r="I15">
        <f ca="1" t="shared" si="1"/>
        <v>0.4501541946984877</v>
      </c>
      <c r="J15">
        <f ca="1" t="shared" si="1"/>
        <v>0.1756731338478943</v>
      </c>
    </row>
    <row r="16" spans="1:10" ht="12.75">
      <c r="A16">
        <f ca="1" t="shared" si="1"/>
        <v>0.4703553972438046</v>
      </c>
      <c r="B16">
        <f ca="1" t="shared" si="1"/>
        <v>0.4971745201698383</v>
      </c>
      <c r="C16">
        <f ca="1" t="shared" si="1"/>
        <v>0.962289587982128</v>
      </c>
      <c r="D16">
        <f ca="1" t="shared" si="1"/>
        <v>0.8573705724795531</v>
      </c>
      <c r="E16">
        <f ca="1" t="shared" si="1"/>
        <v>0.4477193216906157</v>
      </c>
      <c r="F16">
        <f ca="1" t="shared" si="1"/>
        <v>0.2627853235365851</v>
      </c>
      <c r="G16">
        <f ca="1" t="shared" si="1"/>
        <v>0.025989452802510415</v>
      </c>
      <c r="H16">
        <f ca="1" t="shared" si="1"/>
        <v>0.45374297345479014</v>
      </c>
      <c r="I16">
        <f ca="1" t="shared" si="1"/>
        <v>0.4210692994940026</v>
      </c>
      <c r="J16">
        <f ca="1" t="shared" si="1"/>
        <v>0.5329173305997759</v>
      </c>
    </row>
    <row r="17" spans="1:10" ht="12.75">
      <c r="A17">
        <f ca="1" t="shared" si="1"/>
        <v>0.5716833314049374</v>
      </c>
      <c r="B17">
        <f ca="1" t="shared" si="1"/>
        <v>0.9924308203987455</v>
      </c>
      <c r="C17">
        <f ca="1" t="shared" si="1"/>
        <v>0.874414136079829</v>
      </c>
      <c r="D17">
        <f ca="1" t="shared" si="1"/>
        <v>0.832557440000464</v>
      </c>
      <c r="E17">
        <f ca="1" t="shared" si="1"/>
        <v>0.7579452445574857</v>
      </c>
      <c r="F17">
        <f ca="1" t="shared" si="1"/>
        <v>0.9915737990669289</v>
      </c>
      <c r="G17">
        <f ca="1" t="shared" si="1"/>
        <v>0.4576076363085777</v>
      </c>
      <c r="H17">
        <f ca="1" t="shared" si="1"/>
        <v>0.37592318654162327</v>
      </c>
      <c r="I17">
        <f ca="1" t="shared" si="1"/>
        <v>0.15294202528210055</v>
      </c>
      <c r="J17">
        <f ca="1" t="shared" si="1"/>
        <v>0.2549572955094681</v>
      </c>
    </row>
    <row r="18" spans="1:10" ht="12.75">
      <c r="A18">
        <f ca="1" t="shared" si="1"/>
        <v>0.7133247278905364</v>
      </c>
      <c r="B18">
        <f ca="1" t="shared" si="1"/>
        <v>0.1469261984862793</v>
      </c>
      <c r="C18">
        <f ca="1" t="shared" si="1"/>
        <v>0.17352233374902948</v>
      </c>
      <c r="D18">
        <f ca="1" t="shared" si="1"/>
        <v>0.374166749218505</v>
      </c>
      <c r="E18">
        <f ca="1" t="shared" si="1"/>
        <v>0.9029710749377284</v>
      </c>
      <c r="F18">
        <f ca="1" t="shared" si="1"/>
        <v>0.29025396343096066</v>
      </c>
      <c r="G18">
        <f ca="1" t="shared" si="1"/>
        <v>0.7955018554646396</v>
      </c>
      <c r="H18">
        <f ca="1" t="shared" si="1"/>
        <v>0.8350495182253592</v>
      </c>
      <c r="I18">
        <f ca="1" t="shared" si="1"/>
        <v>0.2326454912529181</v>
      </c>
      <c r="J18">
        <f ca="1" t="shared" si="1"/>
        <v>0.02269659490878717</v>
      </c>
    </row>
    <row r="19" spans="1:10" ht="12.75">
      <c r="A19">
        <f ca="1" t="shared" si="1"/>
        <v>0.773479612957578</v>
      </c>
      <c r="B19">
        <f ca="1" t="shared" si="1"/>
        <v>0.11458559919880645</v>
      </c>
      <c r="C19">
        <f ca="1" t="shared" si="1"/>
        <v>0.5564967314781821</v>
      </c>
      <c r="D19">
        <f ca="1" t="shared" si="1"/>
        <v>0.5657268472266717</v>
      </c>
      <c r="E19">
        <f ca="1" t="shared" si="1"/>
        <v>0.21469361314235869</v>
      </c>
      <c r="F19">
        <f ca="1" t="shared" si="1"/>
        <v>0.7173016711046529</v>
      </c>
      <c r="G19">
        <f ca="1" t="shared" si="1"/>
        <v>0.8310389187963958</v>
      </c>
      <c r="H19">
        <f ca="1" t="shared" si="1"/>
        <v>0.8445484994031318</v>
      </c>
      <c r="I19">
        <f ca="1" t="shared" si="1"/>
        <v>0.5221396381575429</v>
      </c>
      <c r="J19">
        <f ca="1" t="shared" si="1"/>
        <v>0.1447133452292153</v>
      </c>
    </row>
    <row r="20" spans="1:10" ht="12.75">
      <c r="A20">
        <f ca="1" t="shared" si="1"/>
        <v>0.5546058563740823</v>
      </c>
      <c r="B20">
        <f ca="1" t="shared" si="1"/>
        <v>0.44109049612352647</v>
      </c>
      <c r="C20">
        <f ca="1" t="shared" si="1"/>
        <v>0.1610894291534164</v>
      </c>
      <c r="D20">
        <f ca="1" t="shared" si="1"/>
        <v>0.270610715702434</v>
      </c>
      <c r="E20">
        <f ca="1" t="shared" si="1"/>
        <v>0.879165913604329</v>
      </c>
      <c r="F20">
        <f ca="1" t="shared" si="1"/>
        <v>0.49976450811562234</v>
      </c>
      <c r="G20">
        <f ca="1" t="shared" si="1"/>
        <v>0.39856120352701296</v>
      </c>
      <c r="H20">
        <f ca="1" t="shared" si="1"/>
        <v>0.48090683879431784</v>
      </c>
      <c r="I20">
        <f ca="1" t="shared" si="1"/>
        <v>0.1973907989954755</v>
      </c>
      <c r="J20">
        <f ca="1" t="shared" si="1"/>
        <v>0.7863639345650209</v>
      </c>
    </row>
    <row r="21" spans="1:10" ht="12.75">
      <c r="A21">
        <f ca="1">RAND()</f>
        <v>0.14676777187720802</v>
      </c>
      <c r="B21">
        <f aca="true" ca="1" t="shared" si="2" ref="B21:J21">RAND()</f>
        <v>0.6176146060599621</v>
      </c>
      <c r="C21">
        <f ca="1" t="shared" si="2"/>
        <v>0.8043731148877962</v>
      </c>
      <c r="D21">
        <f ca="1" t="shared" si="2"/>
        <v>0.9596883130461862</v>
      </c>
      <c r="E21">
        <f ca="1" t="shared" si="2"/>
        <v>0.31024942659448396</v>
      </c>
      <c r="F21">
        <f ca="1" t="shared" si="2"/>
        <v>0.17094558442694052</v>
      </c>
      <c r="G21">
        <f ca="1" t="shared" si="2"/>
        <v>0.06791165698286905</v>
      </c>
      <c r="H21">
        <f ca="1" t="shared" si="2"/>
        <v>0.17171022875694825</v>
      </c>
      <c r="I21">
        <f ca="1" t="shared" si="2"/>
        <v>0.57748362198873</v>
      </c>
      <c r="J21">
        <f ca="1" t="shared" si="2"/>
        <v>0.6779785513177696</v>
      </c>
    </row>
    <row r="22" spans="1:10" ht="12.75">
      <c r="A22">
        <f ca="1" t="shared" si="1"/>
        <v>0.6386794918155241</v>
      </c>
      <c r="B22">
        <f ca="1" t="shared" si="1"/>
        <v>0.6826161202619971</v>
      </c>
      <c r="C22">
        <f ca="1" t="shared" si="1"/>
        <v>0.18424409307390288</v>
      </c>
      <c r="D22">
        <f ca="1" t="shared" si="1"/>
        <v>0.6725650788001991</v>
      </c>
      <c r="E22">
        <f ca="1" t="shared" si="1"/>
        <v>0.47296589675547906</v>
      </c>
      <c r="F22">
        <f ca="1" t="shared" si="1"/>
        <v>0.2093990355598967</v>
      </c>
      <c r="G22">
        <f ca="1" t="shared" si="1"/>
        <v>0.7192552337454485</v>
      </c>
      <c r="H22">
        <f ca="1" t="shared" si="1"/>
        <v>0.0169776140500133</v>
      </c>
      <c r="I22">
        <f ca="1" t="shared" si="1"/>
        <v>0.9484745851806295</v>
      </c>
      <c r="J22">
        <f ca="1" t="shared" si="1"/>
        <v>0.1802280589627907</v>
      </c>
    </row>
    <row r="23" spans="1:10" ht="12.75">
      <c r="A23">
        <f aca="true" ca="1" t="shared" si="3" ref="A23:J23">RAND()</f>
        <v>0.231094073567512</v>
      </c>
      <c r="B23">
        <f ca="1" t="shared" si="3"/>
        <v>0.7862235065352814</v>
      </c>
      <c r="C23">
        <f ca="1" t="shared" si="3"/>
        <v>0.7123846829985427</v>
      </c>
      <c r="D23">
        <f ca="1" t="shared" si="3"/>
        <v>0.5412987286882474</v>
      </c>
      <c r="E23">
        <f ca="1" t="shared" si="3"/>
        <v>0.306141447277271</v>
      </c>
      <c r="F23">
        <f ca="1" t="shared" si="3"/>
        <v>0.8264807100784413</v>
      </c>
      <c r="G23">
        <f ca="1" t="shared" si="3"/>
        <v>0.07838068037162227</v>
      </c>
      <c r="H23">
        <f ca="1" t="shared" si="3"/>
        <v>0.9879889297023026</v>
      </c>
      <c r="I23">
        <f ca="1" t="shared" si="3"/>
        <v>0.25060560631349205</v>
      </c>
      <c r="J23">
        <f ca="1" t="shared" si="3"/>
        <v>0.40898660480538784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B23" sqref="B23"/>
    </sheetView>
  </sheetViews>
  <sheetFormatPr defaultColWidth="9.140625" defaultRowHeight="12.75"/>
  <cols>
    <col min="1" max="12" width="9.140625" style="7" customWidth="1"/>
    <col min="13" max="13" width="10.57421875" style="7" customWidth="1"/>
    <col min="14" max="16384" width="9.140625" style="7" customWidth="1"/>
  </cols>
  <sheetData>
    <row r="1" spans="1:11" ht="12.75">
      <c r="A1" s="7" t="s">
        <v>0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7" t="s">
        <v>37</v>
      </c>
      <c r="H1" s="7" t="s">
        <v>38</v>
      </c>
      <c r="I1" s="7" t="s">
        <v>39</v>
      </c>
      <c r="J1" s="7" t="s">
        <v>40</v>
      </c>
      <c r="K1" s="7" t="s">
        <v>41</v>
      </c>
    </row>
    <row r="2" spans="1:11" ht="12.75">
      <c r="A2" s="7">
        <v>1</v>
      </c>
      <c r="B2" s="7">
        <v>270</v>
      </c>
      <c r="C2" s="7">
        <v>0.185</v>
      </c>
      <c r="D2" s="7">
        <v>5.5</v>
      </c>
      <c r="E2" s="7">
        <v>5900</v>
      </c>
      <c r="F2" s="7">
        <v>692</v>
      </c>
      <c r="G2" s="7">
        <v>140</v>
      </c>
      <c r="H2" s="7">
        <v>0.39</v>
      </c>
      <c r="I2" s="7">
        <f>C2/B2</f>
        <v>0.0006851851851851852</v>
      </c>
      <c r="J2" s="7">
        <f>(1/D2)*H2*1000</f>
        <v>70.9090909090909</v>
      </c>
      <c r="K2" s="7">
        <f>G2/D2</f>
        <v>25.454545454545453</v>
      </c>
    </row>
    <row r="3" spans="1:11" ht="12.75">
      <c r="A3" s="7">
        <v>2</v>
      </c>
      <c r="B3" s="7">
        <v>250</v>
      </c>
      <c r="C3" s="7">
        <v>0.37</v>
      </c>
      <c r="D3" s="7">
        <v>4.74</v>
      </c>
      <c r="E3" s="7">
        <v>4200</v>
      </c>
      <c r="F3" s="7">
        <v>314</v>
      </c>
      <c r="G3" s="7">
        <v>135</v>
      </c>
      <c r="H3" s="7">
        <v>0.34</v>
      </c>
      <c r="I3" s="7">
        <f aca="true" t="shared" si="0" ref="I3:I31">C3/B3</f>
        <v>0.00148</v>
      </c>
      <c r="J3" s="7">
        <f aca="true" t="shared" si="1" ref="J3:J31">(1/D3)*H3*1000</f>
        <v>71.72995780590718</v>
      </c>
      <c r="K3" s="7">
        <f aca="true" t="shared" si="2" ref="K3:K31">G3/D3</f>
        <v>28.481012658227847</v>
      </c>
    </row>
    <row r="4" spans="1:11" ht="12.75">
      <c r="A4" s="7">
        <v>3</v>
      </c>
      <c r="B4" s="7">
        <v>300</v>
      </c>
      <c r="C4" s="7">
        <v>0.42</v>
      </c>
      <c r="D4" s="7">
        <v>8.76</v>
      </c>
      <c r="E4" s="7">
        <v>13500</v>
      </c>
      <c r="F4" s="7">
        <v>400</v>
      </c>
      <c r="G4" s="7">
        <v>140</v>
      </c>
      <c r="H4" s="7">
        <v>0.4</v>
      </c>
      <c r="I4" s="7">
        <f t="shared" si="0"/>
        <v>0.0014</v>
      </c>
      <c r="J4" s="7">
        <f t="shared" si="1"/>
        <v>45.66210045662101</v>
      </c>
      <c r="K4" s="7">
        <f t="shared" si="2"/>
        <v>15.981735159817353</v>
      </c>
    </row>
    <row r="5" spans="1:11" ht="12.75">
      <c r="A5" s="7">
        <v>1</v>
      </c>
      <c r="B5" s="7">
        <v>260</v>
      </c>
      <c r="C5" s="7">
        <v>0.23</v>
      </c>
      <c r="D5" s="7">
        <v>5.73</v>
      </c>
      <c r="E5" s="7">
        <v>1400</v>
      </c>
      <c r="F5" s="7">
        <v>203</v>
      </c>
      <c r="G5" s="7">
        <v>170</v>
      </c>
      <c r="H5" s="7">
        <v>0.43</v>
      </c>
      <c r="I5" s="7">
        <f t="shared" si="0"/>
        <v>0.0008846153846153846</v>
      </c>
      <c r="J5" s="7">
        <f t="shared" si="1"/>
        <v>75.04363001745202</v>
      </c>
      <c r="K5" s="7">
        <f t="shared" si="2"/>
        <v>29.668411867364746</v>
      </c>
    </row>
    <row r="6" spans="1:11" ht="12.75">
      <c r="A6" s="7">
        <v>2</v>
      </c>
      <c r="B6" s="7">
        <v>260</v>
      </c>
      <c r="C6" s="7">
        <v>0.46</v>
      </c>
      <c r="D6" s="7">
        <v>4.75</v>
      </c>
      <c r="E6" s="7">
        <v>2100</v>
      </c>
      <c r="G6" s="7">
        <v>125</v>
      </c>
      <c r="H6" s="7">
        <v>0.33</v>
      </c>
      <c r="I6" s="7">
        <f t="shared" si="0"/>
        <v>0.0017692307692307693</v>
      </c>
      <c r="J6" s="7">
        <f t="shared" si="1"/>
        <v>69.47368421052632</v>
      </c>
      <c r="K6" s="7">
        <f t="shared" si="2"/>
        <v>26.31578947368421</v>
      </c>
    </row>
    <row r="7" spans="1:11" ht="12.75">
      <c r="A7" s="7">
        <v>3</v>
      </c>
      <c r="B7" s="7">
        <v>300</v>
      </c>
      <c r="C7" s="7">
        <v>0.5</v>
      </c>
      <c r="D7" s="7">
        <v>6.3</v>
      </c>
      <c r="E7" s="7">
        <v>5200</v>
      </c>
      <c r="G7" s="7">
        <v>170</v>
      </c>
      <c r="H7" s="7">
        <v>0.43</v>
      </c>
      <c r="I7" s="7">
        <f t="shared" si="0"/>
        <v>0.0016666666666666668</v>
      </c>
      <c r="J7" s="7">
        <f t="shared" si="1"/>
        <v>68.25396825396825</v>
      </c>
      <c r="K7" s="7">
        <f t="shared" si="2"/>
        <v>26.984126984126984</v>
      </c>
    </row>
    <row r="8" spans="1:11" ht="12.75">
      <c r="A8" s="7">
        <v>1</v>
      </c>
      <c r="B8" s="7">
        <v>280</v>
      </c>
      <c r="C8" s="7">
        <v>0.16</v>
      </c>
      <c r="D8" s="7">
        <v>1.34</v>
      </c>
      <c r="E8" s="7">
        <v>1700</v>
      </c>
      <c r="F8" s="7">
        <v>227</v>
      </c>
      <c r="G8" s="7">
        <v>160</v>
      </c>
      <c r="H8" s="7">
        <v>0.37</v>
      </c>
      <c r="I8" s="7">
        <f t="shared" si="0"/>
        <v>0.0005714285714285715</v>
      </c>
      <c r="J8" s="7">
        <f t="shared" si="1"/>
        <v>276.1194029850746</v>
      </c>
      <c r="K8" s="7">
        <f t="shared" si="2"/>
        <v>119.40298507462686</v>
      </c>
    </row>
    <row r="9" spans="1:11" ht="12.75">
      <c r="A9" s="7">
        <v>2</v>
      </c>
      <c r="B9" s="7">
        <v>230</v>
      </c>
      <c r="C9" s="7">
        <v>0.49</v>
      </c>
      <c r="D9" s="7">
        <v>3.58</v>
      </c>
      <c r="E9" s="7">
        <v>6200</v>
      </c>
      <c r="F9" s="7">
        <v>370</v>
      </c>
      <c r="G9" s="7">
        <v>140</v>
      </c>
      <c r="H9" s="7">
        <v>0.35</v>
      </c>
      <c r="I9" s="7">
        <f t="shared" si="0"/>
        <v>0.002130434782608696</v>
      </c>
      <c r="J9" s="7">
        <f t="shared" si="1"/>
        <v>97.76536312849161</v>
      </c>
      <c r="K9" s="7">
        <f t="shared" si="2"/>
        <v>39.10614525139665</v>
      </c>
    </row>
    <row r="10" spans="1:11" ht="12.75">
      <c r="A10" s="7">
        <v>3</v>
      </c>
      <c r="B10" s="7">
        <v>330</v>
      </c>
      <c r="C10" s="7">
        <v>0.52</v>
      </c>
      <c r="D10" s="7">
        <v>7.12</v>
      </c>
      <c r="E10" s="7">
        <v>14100</v>
      </c>
      <c r="F10" s="7">
        <v>758</v>
      </c>
      <c r="G10" s="7">
        <v>160</v>
      </c>
      <c r="H10" s="7">
        <v>0.39</v>
      </c>
      <c r="I10" s="7">
        <f t="shared" si="0"/>
        <v>0.0015757575757575758</v>
      </c>
      <c r="J10" s="7">
        <f t="shared" si="1"/>
        <v>54.77528089887641</v>
      </c>
      <c r="K10" s="7">
        <f t="shared" si="2"/>
        <v>22.47191011235955</v>
      </c>
    </row>
    <row r="11" spans="1:11" ht="12.75">
      <c r="A11" s="7">
        <v>1</v>
      </c>
      <c r="B11" s="7">
        <v>300</v>
      </c>
      <c r="C11" s="7">
        <v>0.51</v>
      </c>
      <c r="D11" s="7">
        <v>5.15</v>
      </c>
      <c r="E11" s="7">
        <v>7600</v>
      </c>
      <c r="F11" s="7">
        <v>473</v>
      </c>
      <c r="G11" s="7">
        <v>155</v>
      </c>
      <c r="H11" s="7">
        <v>0.42</v>
      </c>
      <c r="I11" s="7">
        <f t="shared" si="0"/>
        <v>0.0017000000000000001</v>
      </c>
      <c r="J11" s="7">
        <f t="shared" si="1"/>
        <v>81.55339805825243</v>
      </c>
      <c r="K11" s="7">
        <f t="shared" si="2"/>
        <v>30.097087378640776</v>
      </c>
    </row>
    <row r="12" spans="1:11" ht="12.75">
      <c r="A12" s="7">
        <v>2</v>
      </c>
      <c r="B12" s="7">
        <v>260</v>
      </c>
      <c r="C12" s="7">
        <v>0.2</v>
      </c>
      <c r="D12" s="7">
        <v>3.25</v>
      </c>
      <c r="E12" s="7">
        <v>1900</v>
      </c>
      <c r="F12" s="7">
        <v>420</v>
      </c>
      <c r="G12" s="7">
        <v>155</v>
      </c>
      <c r="H12" s="7">
        <v>0.4</v>
      </c>
      <c r="I12" s="7">
        <f t="shared" si="0"/>
        <v>0.0007692307692307692</v>
      </c>
      <c r="J12" s="7">
        <f t="shared" si="1"/>
        <v>123.07692307692308</v>
      </c>
      <c r="K12" s="7">
        <f t="shared" si="2"/>
        <v>47.69230769230769</v>
      </c>
    </row>
    <row r="13" spans="1:11" ht="12.75">
      <c r="A13" s="7">
        <v>3</v>
      </c>
      <c r="B13" s="7">
        <v>320</v>
      </c>
      <c r="C13" s="7">
        <v>0.49</v>
      </c>
      <c r="D13" s="7">
        <v>5.97</v>
      </c>
      <c r="E13" s="7">
        <v>7500</v>
      </c>
      <c r="F13" s="7">
        <v>417</v>
      </c>
      <c r="G13" s="7">
        <v>135</v>
      </c>
      <c r="H13" s="7">
        <v>0.38</v>
      </c>
      <c r="I13" s="7">
        <f t="shared" si="0"/>
        <v>0.00153125</v>
      </c>
      <c r="J13" s="7">
        <f t="shared" si="1"/>
        <v>63.651591289782246</v>
      </c>
      <c r="K13" s="7">
        <f t="shared" si="2"/>
        <v>22.613065326633166</v>
      </c>
    </row>
    <row r="14" spans="1:11" ht="12.75">
      <c r="A14" s="7">
        <v>1</v>
      </c>
      <c r="B14" s="7">
        <v>330</v>
      </c>
      <c r="C14" s="7">
        <v>0.25</v>
      </c>
      <c r="D14" s="7">
        <v>3.95</v>
      </c>
      <c r="E14" s="7">
        <v>1700</v>
      </c>
      <c r="F14" s="7">
        <v>717</v>
      </c>
      <c r="G14" s="7">
        <v>140</v>
      </c>
      <c r="H14" s="7">
        <v>0.39</v>
      </c>
      <c r="I14" s="7">
        <f t="shared" si="0"/>
        <v>0.0007575757575757576</v>
      </c>
      <c r="J14" s="7">
        <f t="shared" si="1"/>
        <v>98.73417721518986</v>
      </c>
      <c r="K14" s="7">
        <f t="shared" si="2"/>
        <v>35.44303797468354</v>
      </c>
    </row>
    <row r="15" spans="1:11" ht="12.75">
      <c r="A15" s="7">
        <v>2</v>
      </c>
      <c r="B15" s="7">
        <v>260</v>
      </c>
      <c r="C15" s="7">
        <v>0.38</v>
      </c>
      <c r="D15" s="7">
        <v>3.51</v>
      </c>
      <c r="E15" s="7">
        <v>2700</v>
      </c>
      <c r="F15" s="7">
        <v>458</v>
      </c>
      <c r="G15" s="7">
        <v>135</v>
      </c>
      <c r="H15" s="7">
        <v>0.38</v>
      </c>
      <c r="I15" s="7">
        <f t="shared" si="0"/>
        <v>0.0014615384615384616</v>
      </c>
      <c r="J15" s="7">
        <f t="shared" si="1"/>
        <v>108.26210826210826</v>
      </c>
      <c r="K15" s="7">
        <f t="shared" si="2"/>
        <v>38.46153846153847</v>
      </c>
    </row>
    <row r="16" spans="1:11" ht="12.75">
      <c r="A16" s="7">
        <v>3</v>
      </c>
      <c r="B16" s="7">
        <v>310</v>
      </c>
      <c r="C16" s="7">
        <v>0.42</v>
      </c>
      <c r="D16" s="7">
        <v>4.36</v>
      </c>
      <c r="E16" s="7">
        <v>13100</v>
      </c>
      <c r="F16" s="7">
        <v>744</v>
      </c>
      <c r="G16" s="7">
        <v>170</v>
      </c>
      <c r="H16" s="7">
        <v>0.47</v>
      </c>
      <c r="I16" s="7">
        <f t="shared" si="0"/>
        <v>0.0013548387096774194</v>
      </c>
      <c r="J16" s="7">
        <f t="shared" si="1"/>
        <v>107.79816513761467</v>
      </c>
      <c r="K16" s="7">
        <f t="shared" si="2"/>
        <v>38.99082568807339</v>
      </c>
    </row>
    <row r="17" spans="1:11" ht="12.75">
      <c r="A17" s="7">
        <v>1</v>
      </c>
      <c r="B17" s="7">
        <v>340</v>
      </c>
      <c r="C17" s="7">
        <v>0.2</v>
      </c>
      <c r="D17" s="7">
        <v>4.54</v>
      </c>
      <c r="E17" s="7">
        <v>2100</v>
      </c>
      <c r="F17" s="7">
        <v>191</v>
      </c>
      <c r="G17" s="7">
        <v>170</v>
      </c>
      <c r="H17" s="7">
        <v>0.39</v>
      </c>
      <c r="I17" s="7">
        <f t="shared" si="0"/>
        <v>0.0005882352941176471</v>
      </c>
      <c r="J17" s="7">
        <f t="shared" si="1"/>
        <v>85.90308370044053</v>
      </c>
      <c r="K17" s="7">
        <f t="shared" si="2"/>
        <v>37.44493392070485</v>
      </c>
    </row>
    <row r="18" spans="1:11" ht="12.75">
      <c r="A18" s="7">
        <v>2</v>
      </c>
      <c r="B18" s="7">
        <v>210</v>
      </c>
      <c r="C18" s="7">
        <v>0.38</v>
      </c>
      <c r="D18" s="7">
        <v>3.72</v>
      </c>
      <c r="E18" s="7">
        <v>7200</v>
      </c>
      <c r="F18" s="7">
        <v>225</v>
      </c>
      <c r="G18" s="7">
        <v>120</v>
      </c>
      <c r="H18" s="7">
        <v>0.27</v>
      </c>
      <c r="I18" s="7">
        <f t="shared" si="0"/>
        <v>0.0018095238095238095</v>
      </c>
      <c r="J18" s="7">
        <f t="shared" si="1"/>
        <v>72.58064516129033</v>
      </c>
      <c r="K18" s="7">
        <f t="shared" si="2"/>
        <v>32.25806451612903</v>
      </c>
    </row>
    <row r="19" spans="1:11" ht="12.75">
      <c r="A19" s="7">
        <v>3</v>
      </c>
      <c r="B19" s="7">
        <v>340</v>
      </c>
      <c r="C19" s="7">
        <v>0.41</v>
      </c>
      <c r="D19" s="7">
        <v>6.32</v>
      </c>
      <c r="E19" s="7">
        <v>10000</v>
      </c>
      <c r="F19" s="7">
        <v>534</v>
      </c>
      <c r="G19" s="7">
        <v>170</v>
      </c>
      <c r="H19" s="7">
        <v>0.4</v>
      </c>
      <c r="I19" s="7">
        <f t="shared" si="0"/>
        <v>0.0012058823529411764</v>
      </c>
      <c r="J19" s="7">
        <f t="shared" si="1"/>
        <v>63.29113924050632</v>
      </c>
      <c r="K19" s="7">
        <f t="shared" si="2"/>
        <v>26.89873417721519</v>
      </c>
    </row>
    <row r="20" spans="1:11" ht="12.75">
      <c r="A20" s="7">
        <v>1</v>
      </c>
      <c r="B20" s="7">
        <v>300</v>
      </c>
      <c r="C20" s="7">
        <v>0.24</v>
      </c>
      <c r="D20" s="7">
        <v>3.74</v>
      </c>
      <c r="E20" s="7">
        <v>1000</v>
      </c>
      <c r="F20" s="7">
        <v>381</v>
      </c>
      <c r="G20" s="7">
        <v>165</v>
      </c>
      <c r="H20" s="7">
        <v>0.39</v>
      </c>
      <c r="I20" s="7">
        <f t="shared" si="0"/>
        <v>0.0007999999999999999</v>
      </c>
      <c r="J20" s="7">
        <f t="shared" si="1"/>
        <v>104.27807486631015</v>
      </c>
      <c r="K20" s="7">
        <f t="shared" si="2"/>
        <v>44.11764705882353</v>
      </c>
    </row>
    <row r="21" spans="1:11" ht="12.75">
      <c r="A21" s="7">
        <v>2</v>
      </c>
      <c r="B21" s="7">
        <v>260</v>
      </c>
      <c r="C21" s="7">
        <v>0.39</v>
      </c>
      <c r="D21" s="7">
        <v>5.66</v>
      </c>
      <c r="E21" s="7">
        <v>4000</v>
      </c>
      <c r="F21" s="7">
        <v>572</v>
      </c>
      <c r="G21" s="7">
        <v>125</v>
      </c>
      <c r="H21" s="7">
        <v>0.34</v>
      </c>
      <c r="I21" s="7">
        <f t="shared" si="0"/>
        <v>0.0015</v>
      </c>
      <c r="J21" s="7">
        <f t="shared" si="1"/>
        <v>60.07067137809187</v>
      </c>
      <c r="K21" s="7">
        <f t="shared" si="2"/>
        <v>22.084805653710248</v>
      </c>
    </row>
    <row r="22" spans="1:11" ht="12.75">
      <c r="A22" s="7">
        <v>3</v>
      </c>
      <c r="B22" s="7">
        <v>310</v>
      </c>
      <c r="C22" s="7">
        <v>0.42</v>
      </c>
      <c r="D22" s="7">
        <v>6.45</v>
      </c>
      <c r="E22" s="7">
        <v>12200</v>
      </c>
      <c r="F22" s="7">
        <v>725</v>
      </c>
      <c r="G22" s="7">
        <v>170</v>
      </c>
      <c r="H22" s="7">
        <v>0.42</v>
      </c>
      <c r="I22" s="7">
        <f t="shared" si="0"/>
        <v>0.0013548387096774194</v>
      </c>
      <c r="J22" s="7">
        <f t="shared" si="1"/>
        <v>65.11627906976744</v>
      </c>
      <c r="K22" s="7">
        <f t="shared" si="2"/>
        <v>26.356589147286822</v>
      </c>
    </row>
    <row r="23" spans="1:11" ht="12.75">
      <c r="A23" s="7">
        <v>1</v>
      </c>
      <c r="B23" s="7">
        <v>280</v>
      </c>
      <c r="C23" s="7">
        <v>0.23</v>
      </c>
      <c r="D23" s="7">
        <v>7.11</v>
      </c>
      <c r="E23" s="7">
        <v>2400</v>
      </c>
      <c r="F23" s="7">
        <v>258</v>
      </c>
      <c r="G23" s="7">
        <v>145</v>
      </c>
      <c r="H23" s="7">
        <v>0.4</v>
      </c>
      <c r="I23" s="7">
        <f t="shared" si="0"/>
        <v>0.0008214285714285715</v>
      </c>
      <c r="J23" s="7">
        <f t="shared" si="1"/>
        <v>56.258790436005626</v>
      </c>
      <c r="K23" s="7">
        <f t="shared" si="2"/>
        <v>20.393811533052038</v>
      </c>
    </row>
    <row r="24" spans="1:11" ht="12.75">
      <c r="A24" s="7">
        <v>2</v>
      </c>
      <c r="B24" s="7">
        <v>200</v>
      </c>
      <c r="C24" s="7">
        <v>0.32</v>
      </c>
      <c r="D24" s="7">
        <v>3.13</v>
      </c>
      <c r="E24" s="7">
        <v>5300</v>
      </c>
      <c r="F24" s="7">
        <v>510</v>
      </c>
      <c r="G24" s="7">
        <v>135</v>
      </c>
      <c r="H24" s="7">
        <v>0.36</v>
      </c>
      <c r="I24" s="7">
        <f t="shared" si="0"/>
        <v>0.0016</v>
      </c>
      <c r="J24" s="7">
        <f t="shared" si="1"/>
        <v>115.01597444089457</v>
      </c>
      <c r="K24" s="7">
        <f t="shared" si="2"/>
        <v>43.13099041533547</v>
      </c>
    </row>
    <row r="25" spans="1:11" ht="12.75">
      <c r="A25" s="7">
        <v>3</v>
      </c>
      <c r="B25" s="7">
        <v>330</v>
      </c>
      <c r="C25" s="7">
        <v>0.48</v>
      </c>
      <c r="D25" s="7">
        <v>5.62</v>
      </c>
      <c r="E25" s="7">
        <v>11800</v>
      </c>
      <c r="F25" s="7">
        <v>486</v>
      </c>
      <c r="G25" s="7">
        <v>145</v>
      </c>
      <c r="H25" s="7">
        <v>0.39</v>
      </c>
      <c r="I25" s="7">
        <f t="shared" si="0"/>
        <v>0.0014545454545454545</v>
      </c>
      <c r="J25" s="7">
        <f t="shared" si="1"/>
        <v>69.39501779359432</v>
      </c>
      <c r="K25" s="7">
        <f t="shared" si="2"/>
        <v>25.80071174377224</v>
      </c>
    </row>
    <row r="26" spans="1:11" ht="12.75">
      <c r="A26" s="7">
        <v>1</v>
      </c>
      <c r="B26" s="7">
        <v>320</v>
      </c>
      <c r="C26" s="7">
        <v>0.28</v>
      </c>
      <c r="D26" s="7">
        <v>5.82</v>
      </c>
      <c r="E26" s="7">
        <v>2100</v>
      </c>
      <c r="F26" s="7">
        <v>131</v>
      </c>
      <c r="G26" s="7">
        <v>140</v>
      </c>
      <c r="H26" s="7">
        <v>0.35</v>
      </c>
      <c r="I26" s="7">
        <f t="shared" si="0"/>
        <v>0.0008750000000000001</v>
      </c>
      <c r="J26" s="7">
        <f t="shared" si="1"/>
        <v>60.13745704467353</v>
      </c>
      <c r="K26" s="7">
        <f t="shared" si="2"/>
        <v>24.054982817869416</v>
      </c>
    </row>
    <row r="27" spans="1:11" ht="12.75">
      <c r="A27" s="7">
        <v>2</v>
      </c>
      <c r="B27" s="7">
        <v>270</v>
      </c>
      <c r="C27" s="7">
        <v>0.39</v>
      </c>
      <c r="D27" s="7">
        <v>5.03</v>
      </c>
      <c r="E27" s="7">
        <v>3600</v>
      </c>
      <c r="F27" s="7">
        <v>552</v>
      </c>
      <c r="G27" s="7">
        <v>105</v>
      </c>
      <c r="H27" s="7">
        <v>0.32</v>
      </c>
      <c r="I27" s="7">
        <f t="shared" si="0"/>
        <v>0.0014444444444444446</v>
      </c>
      <c r="J27" s="7">
        <f t="shared" si="1"/>
        <v>63.6182902584493</v>
      </c>
      <c r="K27" s="7">
        <f t="shared" si="2"/>
        <v>20.874751491053676</v>
      </c>
    </row>
    <row r="28" spans="1:11" ht="12.75">
      <c r="A28" s="7">
        <v>3</v>
      </c>
      <c r="B28" s="7">
        <v>330</v>
      </c>
      <c r="C28" s="7">
        <v>0.48</v>
      </c>
      <c r="D28" s="7">
        <v>5.56</v>
      </c>
      <c r="E28" s="7">
        <v>7900</v>
      </c>
      <c r="F28" s="7">
        <v>384</v>
      </c>
      <c r="G28" s="7">
        <v>145</v>
      </c>
      <c r="H28" s="7">
        <v>0.37</v>
      </c>
      <c r="I28" s="7">
        <f t="shared" si="0"/>
        <v>0.0014545454545454545</v>
      </c>
      <c r="J28" s="7">
        <f t="shared" si="1"/>
        <v>66.54676258992806</v>
      </c>
      <c r="K28" s="7">
        <f t="shared" si="2"/>
        <v>26.079136690647484</v>
      </c>
    </row>
    <row r="29" spans="1:11" ht="12.75">
      <c r="A29" s="7">
        <v>1</v>
      </c>
      <c r="B29" s="7">
        <v>320</v>
      </c>
      <c r="C29" s="7">
        <v>0.23</v>
      </c>
      <c r="D29" s="7">
        <v>6.23</v>
      </c>
      <c r="E29" s="7">
        <v>1500</v>
      </c>
      <c r="F29" s="7">
        <v>340</v>
      </c>
      <c r="G29" s="7">
        <v>165</v>
      </c>
      <c r="H29" s="7">
        <v>0.38</v>
      </c>
      <c r="I29" s="7">
        <f t="shared" si="0"/>
        <v>0.00071875</v>
      </c>
      <c r="J29" s="7">
        <f t="shared" si="1"/>
        <v>60.99518459069021</v>
      </c>
      <c r="K29" s="7">
        <f t="shared" si="2"/>
        <v>26.484751203852326</v>
      </c>
    </row>
    <row r="30" spans="1:11" ht="12.75">
      <c r="A30" s="7">
        <v>2</v>
      </c>
      <c r="B30" s="7">
        <v>290</v>
      </c>
      <c r="C30" s="7">
        <v>0.4</v>
      </c>
      <c r="D30" s="7">
        <v>4</v>
      </c>
      <c r="E30" s="7">
        <v>8800</v>
      </c>
      <c r="F30" s="7">
        <v>166</v>
      </c>
      <c r="G30" s="7">
        <v>125</v>
      </c>
      <c r="H30" s="7">
        <v>0.34</v>
      </c>
      <c r="I30" s="7">
        <f t="shared" si="0"/>
        <v>0.0013793103448275863</v>
      </c>
      <c r="J30" s="7">
        <f t="shared" si="1"/>
        <v>85</v>
      </c>
      <c r="K30" s="7">
        <f t="shared" si="2"/>
        <v>31.25</v>
      </c>
    </row>
    <row r="31" spans="1:11" ht="12.75">
      <c r="A31" s="7">
        <v>3</v>
      </c>
      <c r="B31" s="7">
        <v>330</v>
      </c>
      <c r="C31" s="7">
        <v>0.49</v>
      </c>
      <c r="D31" s="7">
        <v>6.07</v>
      </c>
      <c r="E31" s="7">
        <v>12000</v>
      </c>
      <c r="F31" s="7">
        <v>448</v>
      </c>
      <c r="G31" s="7">
        <v>165</v>
      </c>
      <c r="H31" s="7">
        <v>0.4</v>
      </c>
      <c r="I31" s="7">
        <f t="shared" si="0"/>
        <v>0.001484848484848485</v>
      </c>
      <c r="J31" s="7">
        <f t="shared" si="1"/>
        <v>65.89785831960461</v>
      </c>
      <c r="K31" s="7">
        <f t="shared" si="2"/>
        <v>27.182866556836903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D17" sqref="D17"/>
    </sheetView>
  </sheetViews>
  <sheetFormatPr defaultColWidth="9.140625" defaultRowHeight="12.75"/>
  <cols>
    <col min="1" max="16384" width="9.140625" style="7" customWidth="1"/>
  </cols>
  <sheetData>
    <row r="1" spans="1:3" ht="12.75">
      <c r="A1" s="8" t="s">
        <v>109</v>
      </c>
      <c r="B1" s="7" t="s">
        <v>42</v>
      </c>
      <c r="C1" s="8" t="s">
        <v>202</v>
      </c>
    </row>
    <row r="2" spans="2:3" ht="12.75">
      <c r="B2" s="7" t="s">
        <v>43</v>
      </c>
      <c r="C2" s="8" t="s">
        <v>203</v>
      </c>
    </row>
    <row r="3" spans="2:3" ht="12.75">
      <c r="B3" s="7" t="s">
        <v>44</v>
      </c>
      <c r="C3" s="8" t="s">
        <v>204</v>
      </c>
    </row>
    <row r="5" spans="1:3" ht="12.75">
      <c r="A5" s="8" t="s">
        <v>201</v>
      </c>
      <c r="B5" s="7" t="s">
        <v>32</v>
      </c>
      <c r="C5" s="7" t="s">
        <v>45</v>
      </c>
    </row>
    <row r="6" spans="2:3" ht="12.75">
      <c r="B6" s="7" t="s">
        <v>33</v>
      </c>
      <c r="C6" s="7" t="s">
        <v>45</v>
      </c>
    </row>
    <row r="7" spans="2:3" ht="12.75">
      <c r="B7" s="7" t="s">
        <v>34</v>
      </c>
      <c r="C7" s="7" t="s">
        <v>46</v>
      </c>
    </row>
    <row r="8" spans="2:3" ht="12.75">
      <c r="B8" s="7" t="s">
        <v>35</v>
      </c>
      <c r="C8" s="7" t="s">
        <v>47</v>
      </c>
    </row>
    <row r="9" spans="2:3" ht="12.75">
      <c r="B9" s="7" t="s">
        <v>36</v>
      </c>
      <c r="C9" s="7" t="s">
        <v>48</v>
      </c>
    </row>
    <row r="10" spans="2:3" ht="12.75">
      <c r="B10" s="7" t="s">
        <v>37</v>
      </c>
      <c r="C10" s="7" t="s">
        <v>49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Tamara</dc:creator>
  <cp:keywords/>
  <dc:description/>
  <cp:lastModifiedBy>MJ</cp:lastModifiedBy>
  <dcterms:created xsi:type="dcterms:W3CDTF">2004-10-24T19:32:45Z</dcterms:created>
  <dcterms:modified xsi:type="dcterms:W3CDTF">2006-10-26T08:21:05Z</dcterms:modified>
  <cp:category/>
  <cp:version/>
  <cp:contentType/>
  <cp:contentStatus/>
</cp:coreProperties>
</file>